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v 03" sheetId="1" r:id="rId1"/>
  </sheets>
  <definedNames>
    <definedName name="_xlnm.Print_Area" localSheetId="0">'rev 03'!$A$1:$K$23</definedName>
  </definedNames>
  <calcPr fullCalcOnLoad="1"/>
</workbook>
</file>

<file path=xl/sharedStrings.xml><?xml version="1.0" encoding="utf-8"?>
<sst xmlns="http://schemas.openxmlformats.org/spreadsheetml/2006/main" count="38" uniqueCount="32">
  <si>
    <t>ITEM</t>
  </si>
  <si>
    <t>DESCRIÇÃO DO EQUIPAMENTO</t>
  </si>
  <si>
    <t>CORPO</t>
  </si>
  <si>
    <t>CALOTA</t>
  </si>
  <si>
    <t>B.V.'s / FLANGE</t>
  </si>
  <si>
    <t>ÁREA TOTAL (M²)</t>
  </si>
  <si>
    <t>Esp. Isol.</t>
  </si>
  <si>
    <t>PREÇO POR M²</t>
  </si>
  <si>
    <t>PREÇO TOTAL DO ITEM</t>
  </si>
  <si>
    <t>TIPO DE ISOLAMENTO</t>
  </si>
  <si>
    <t>WIL</t>
  </si>
  <si>
    <t>-</t>
  </si>
  <si>
    <t>Subtotal (R$)</t>
  </si>
  <si>
    <t>ESTIMATIVA DE CUSTO EQUIPAMENTOS - PLANTA A</t>
  </si>
  <si>
    <t>AE-506</t>
  </si>
  <si>
    <t>A544</t>
  </si>
  <si>
    <t>2"</t>
  </si>
  <si>
    <t>A059</t>
  </si>
  <si>
    <t>AT-501</t>
  </si>
  <si>
    <t>A051</t>
  </si>
  <si>
    <t>AT-1203</t>
  </si>
  <si>
    <t>Lã + inox</t>
  </si>
  <si>
    <t>A042</t>
  </si>
  <si>
    <t>ARE-202B</t>
  </si>
  <si>
    <t>AS-10 B</t>
  </si>
  <si>
    <t>Chapa inox</t>
  </si>
  <si>
    <t>À</t>
  </si>
  <si>
    <t>DOW BRASIL - ARATU</t>
  </si>
  <si>
    <t>ATT; FERNANDO SOUZA</t>
  </si>
  <si>
    <t>REF.:  SERVIÇO DE REMOÇÃO E RECOMPOSIÇÃO DE ISOLAMENTO TÉRMICO E REFRATÁRIO PARADA PLANTA A</t>
  </si>
  <si>
    <t>Revisão 04</t>
  </si>
  <si>
    <t>DATA: 03/05/2019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</si>
</sst>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_(&quot;R$&quot;\ * #,##0.00_);_(&quot;R$&quot;\ * \(#,##0.00\);_(&quot;R$&quot;\ * &quot;-&quot;??_);_(@_)"/>
    <numFmt numFmtId="185" formatCode="&quot;R$ &quot;#,##0.00"/>
    <numFmt numFmtId="186" formatCode="_-[$R$-416]\ * #,##0.00_-;\-[$R$-416]\ * #,##0.00_-;_-[$R$-416]\ * &quot;-&quot;??_-;_-@_-"/>
    <numFmt numFmtId="187" formatCode="0.0"/>
    <numFmt numFmtId="188" formatCode="0.00000"/>
    <numFmt numFmtId="189" formatCode="0.0000"/>
    <numFmt numFmtId="190" formatCode="0.000"/>
    <numFmt numFmtId="191" formatCode="0.000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</numFmts>
  <fonts count="4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8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84" fontId="3" fillId="33" borderId="10" xfId="4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82" fontId="0" fillId="0" borderId="0" xfId="47" applyFont="1" applyAlignment="1">
      <alignment/>
    </xf>
    <xf numFmtId="0" fontId="0" fillId="33" borderId="0" xfId="0" applyFont="1" applyFill="1" applyAlignment="1">
      <alignment horizontal="left" vertical="center" wrapText="1"/>
    </xf>
    <xf numFmtId="185" fontId="2" fillId="34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184" fontId="3" fillId="35" borderId="10" xfId="47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  <xf numFmtId="0" fontId="6" fillId="33" borderId="0" xfId="0" applyFont="1" applyFill="1" applyAlignment="1">
      <alignment/>
    </xf>
    <xf numFmtId="169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2</xdr:col>
      <xdr:colOff>600075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1590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95250</xdr:rowOff>
    </xdr:from>
    <xdr:to>
      <xdr:col>13</xdr:col>
      <xdr:colOff>0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2571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6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15.8515625" style="0" customWidth="1"/>
    <col min="4" max="4" width="8.421875" style="0" customWidth="1"/>
    <col min="5" max="5" width="8.00390625" style="0" customWidth="1"/>
    <col min="6" max="6" width="10.140625" style="0" customWidth="1"/>
    <col min="7" max="7" width="12.28125" style="0" customWidth="1"/>
    <col min="8" max="8" width="7.140625" style="0" customWidth="1"/>
    <col min="9" max="9" width="12.421875" style="0" customWidth="1"/>
    <col min="10" max="10" width="18.140625" style="0" customWidth="1"/>
    <col min="11" max="11" width="15.57421875" style="0" customWidth="1"/>
    <col min="14" max="14" width="13.28125" style="0" bestFit="1" customWidth="1"/>
    <col min="16" max="16" width="15.421875" style="0" bestFit="1" customWidth="1"/>
  </cols>
  <sheetData>
    <row r="1" s="16" customFormat="1" ht="12.75"/>
    <row r="2" s="1" customFormat="1" ht="12.75"/>
    <row r="3" s="1" customFormat="1" ht="12.75"/>
    <row r="4" s="1" customFormat="1" ht="12.75"/>
    <row r="5" spans="1:8" s="9" customFormat="1" ht="12.75">
      <c r="A5" s="27" t="s">
        <v>26</v>
      </c>
      <c r="B5" s="27"/>
      <c r="C5" s="27"/>
      <c r="D5" s="27"/>
      <c r="E5" s="27"/>
      <c r="F5" s="27"/>
      <c r="G5" s="17"/>
      <c r="H5" s="17"/>
    </row>
    <row r="6" spans="1:8" s="9" customFormat="1" ht="3.75" customHeight="1">
      <c r="A6" s="17"/>
      <c r="B6" s="17"/>
      <c r="C6" s="17"/>
      <c r="D6" s="17"/>
      <c r="E6" s="17"/>
      <c r="F6" s="17"/>
      <c r="G6" s="17"/>
      <c r="H6" s="17"/>
    </row>
    <row r="7" spans="1:8" s="9" customFormat="1" ht="12.75" customHeight="1">
      <c r="A7" s="27" t="s">
        <v>27</v>
      </c>
      <c r="B7" s="27"/>
      <c r="C7" s="27"/>
      <c r="D7" s="27"/>
      <c r="E7" s="27"/>
      <c r="F7" s="27"/>
      <c r="G7" s="17"/>
      <c r="H7" s="17"/>
    </row>
    <row r="8" spans="1:11" s="9" customFormat="1" ht="12.75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3" s="9" customFormat="1" ht="12.75" customHeight="1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5" customHeight="1">
      <c r="A10" s="29" t="s">
        <v>31</v>
      </c>
      <c r="B10" s="29"/>
      <c r="C10" s="2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9" customFormat="1" ht="12.75" customHeight="1">
      <c r="A11" s="27" t="s">
        <v>30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2" s="9" customFormat="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1" ht="19.5" customHeight="1">
      <c r="A13" s="23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3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24" t="s">
        <v>0</v>
      </c>
      <c r="B15" s="25" t="s">
        <v>10</v>
      </c>
      <c r="C15" s="24" t="s">
        <v>1</v>
      </c>
      <c r="D15" s="24" t="s">
        <v>2</v>
      </c>
      <c r="E15" s="34" t="s">
        <v>3</v>
      </c>
      <c r="F15" s="25" t="s">
        <v>4</v>
      </c>
      <c r="G15" s="24" t="s">
        <v>5</v>
      </c>
      <c r="H15" s="25" t="s">
        <v>6</v>
      </c>
      <c r="I15" s="32" t="s">
        <v>7</v>
      </c>
      <c r="J15" s="24" t="s">
        <v>8</v>
      </c>
      <c r="K15" s="24" t="s">
        <v>9</v>
      </c>
    </row>
    <row r="16" spans="1:11" ht="21.75" customHeight="1">
      <c r="A16" s="24"/>
      <c r="B16" s="26"/>
      <c r="C16" s="24"/>
      <c r="D16" s="24"/>
      <c r="E16" s="35"/>
      <c r="F16" s="26"/>
      <c r="G16" s="24"/>
      <c r="H16" s="26"/>
      <c r="I16" s="33"/>
      <c r="J16" s="24"/>
      <c r="K16" s="24"/>
    </row>
    <row r="17" spans="1:16" ht="24.75" customHeight="1">
      <c r="A17" s="10">
        <v>1</v>
      </c>
      <c r="B17" s="10" t="s">
        <v>11</v>
      </c>
      <c r="C17" s="10" t="s">
        <v>24</v>
      </c>
      <c r="D17" s="11">
        <v>1</v>
      </c>
      <c r="E17" s="12">
        <v>1</v>
      </c>
      <c r="F17" s="12">
        <v>0</v>
      </c>
      <c r="G17" s="11">
        <v>3.5</v>
      </c>
      <c r="H17" s="13" t="s">
        <v>16</v>
      </c>
      <c r="I17" s="14">
        <v>581</v>
      </c>
      <c r="J17" s="15">
        <f>G17*I17</f>
        <v>2033.5</v>
      </c>
      <c r="K17" s="10" t="s">
        <v>21</v>
      </c>
      <c r="P17" s="5"/>
    </row>
    <row r="18" spans="1:17" ht="24.75" customHeight="1">
      <c r="A18" s="10">
        <v>2</v>
      </c>
      <c r="B18" s="10" t="s">
        <v>22</v>
      </c>
      <c r="C18" s="10" t="s">
        <v>23</v>
      </c>
      <c r="D18" s="11">
        <v>7.28</v>
      </c>
      <c r="E18" s="12">
        <v>4.22</v>
      </c>
      <c r="F18" s="12">
        <v>9.96</v>
      </c>
      <c r="G18" s="11">
        <v>47.71</v>
      </c>
      <c r="H18" s="13" t="s">
        <v>16</v>
      </c>
      <c r="I18" s="14">
        <v>581</v>
      </c>
      <c r="J18" s="15">
        <f>G18*I18</f>
        <v>27719.510000000002</v>
      </c>
      <c r="K18" s="10" t="s">
        <v>21</v>
      </c>
      <c r="P18" s="20"/>
      <c r="Q18" s="21"/>
    </row>
    <row r="19" spans="1:11" ht="24.75" customHeight="1">
      <c r="A19" s="10">
        <v>3</v>
      </c>
      <c r="B19" s="10" t="s">
        <v>19</v>
      </c>
      <c r="C19" s="10" t="s">
        <v>20</v>
      </c>
      <c r="D19" s="11">
        <v>2.16</v>
      </c>
      <c r="E19" s="12">
        <v>0</v>
      </c>
      <c r="F19" s="12">
        <v>12.98</v>
      </c>
      <c r="G19" s="11">
        <v>41.099999999999994</v>
      </c>
      <c r="H19" s="13" t="s">
        <v>16</v>
      </c>
      <c r="I19" s="14">
        <v>581</v>
      </c>
      <c r="J19" s="15">
        <f>G19*I19</f>
        <v>23879.099999999995</v>
      </c>
      <c r="K19" s="10" t="s">
        <v>21</v>
      </c>
    </row>
    <row r="20" spans="1:11" ht="24.75" customHeight="1">
      <c r="A20" s="10">
        <v>4</v>
      </c>
      <c r="B20" s="10" t="s">
        <v>17</v>
      </c>
      <c r="C20" s="10" t="s">
        <v>18</v>
      </c>
      <c r="D20" s="11">
        <v>1.36</v>
      </c>
      <c r="E20" s="12">
        <v>2</v>
      </c>
      <c r="F20" s="12">
        <v>16.11</v>
      </c>
      <c r="G20" s="11">
        <v>54.69</v>
      </c>
      <c r="H20" s="13" t="s">
        <v>16</v>
      </c>
      <c r="I20" s="14">
        <v>581</v>
      </c>
      <c r="J20" s="15">
        <f>G20*I20</f>
        <v>31774.89</v>
      </c>
      <c r="K20" s="10" t="s">
        <v>21</v>
      </c>
    </row>
    <row r="21" spans="1:11" ht="24.75" customHeight="1">
      <c r="A21" s="10">
        <v>5</v>
      </c>
      <c r="B21" s="10" t="s">
        <v>15</v>
      </c>
      <c r="C21" s="10" t="s">
        <v>14</v>
      </c>
      <c r="D21" s="11">
        <v>1.2</v>
      </c>
      <c r="E21" s="12"/>
      <c r="F21" s="12"/>
      <c r="G21" s="11">
        <v>1.2</v>
      </c>
      <c r="H21" s="13"/>
      <c r="I21" s="14">
        <v>418.743248</v>
      </c>
      <c r="J21" s="15">
        <f>G21*I21</f>
        <v>502.49189759999996</v>
      </c>
      <c r="K21" s="10" t="s">
        <v>25</v>
      </c>
    </row>
    <row r="22" spans="1:11" ht="4.5" customHeight="1">
      <c r="A22" s="1"/>
      <c r="B22" s="1"/>
      <c r="C22" s="1"/>
      <c r="D22" s="1"/>
      <c r="E22" s="1"/>
      <c r="F22" s="1"/>
      <c r="G22" s="1"/>
      <c r="H22" s="1"/>
      <c r="I22" s="1"/>
      <c r="J22" s="3"/>
      <c r="K22" s="1"/>
    </row>
    <row r="23" spans="1:14" ht="19.5" customHeight="1">
      <c r="A23" s="31" t="s">
        <v>12</v>
      </c>
      <c r="B23" s="31"/>
      <c r="C23" s="31"/>
      <c r="D23" s="31"/>
      <c r="E23" s="31"/>
      <c r="F23" s="31"/>
      <c r="G23" s="31"/>
      <c r="H23" s="31"/>
      <c r="I23" s="31"/>
      <c r="J23" s="7">
        <f>SUM(J17:J21)</f>
        <v>85909.4918976</v>
      </c>
      <c r="K23" s="1"/>
      <c r="N23" s="22"/>
    </row>
    <row r="24" ht="12.75">
      <c r="A24" s="2"/>
    </row>
    <row r="25" ht="12.75">
      <c r="A25" s="4"/>
    </row>
    <row r="26" spans="1:10" ht="12.7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8" ht="12.75">
      <c r="J28" s="5"/>
    </row>
    <row r="32" ht="12.75">
      <c r="J32" s="5"/>
    </row>
    <row r="36" ht="12.75">
      <c r="C36" s="5"/>
    </row>
  </sheetData>
  <sheetProtection/>
  <mergeCells count="19">
    <mergeCell ref="A26:J26"/>
    <mergeCell ref="K15:K16"/>
    <mergeCell ref="A23:I23"/>
    <mergeCell ref="F15:F16"/>
    <mergeCell ref="G15:G16"/>
    <mergeCell ref="H15:H16"/>
    <mergeCell ref="I15:I16"/>
    <mergeCell ref="D15:D16"/>
    <mergeCell ref="E15:E16"/>
    <mergeCell ref="J15:J16"/>
    <mergeCell ref="A13:K13"/>
    <mergeCell ref="A15:A16"/>
    <mergeCell ref="B15:B16"/>
    <mergeCell ref="C15:C16"/>
    <mergeCell ref="A5:F5"/>
    <mergeCell ref="A7:F7"/>
    <mergeCell ref="A8:K8"/>
    <mergeCell ref="A10:C10"/>
    <mergeCell ref="A11:M11"/>
  </mergeCells>
  <printOptions/>
  <pageMargins left="0.11811023622047245" right="0.11811023622047245" top="0.3937007874015748" bottom="0.4330708661417323" header="0.31496062992125984" footer="0.31496062992125984"/>
  <pageSetup horizontalDpi="300" verticalDpi="300" orientation="landscape" scale="84" r:id="rId2"/>
  <rowBreaks count="1" manualBreakCount="1">
    <brk id="2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Dow Química</cp:lastModifiedBy>
  <cp:lastPrinted>2019-04-16T00:36:24Z</cp:lastPrinted>
  <dcterms:created xsi:type="dcterms:W3CDTF">2012-07-30T14:05:05Z</dcterms:created>
  <dcterms:modified xsi:type="dcterms:W3CDTF">2019-05-03T12:55:34Z</dcterms:modified>
  <cp:category/>
  <cp:version/>
  <cp:contentType/>
  <cp:contentStatus/>
</cp:coreProperties>
</file>