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LARISSA\AASJ\"/>
    </mc:Choice>
  </mc:AlternateContent>
  <bookViews>
    <workbookView xWindow="0" yWindow="0" windowWidth="20490" windowHeight="9045" activeTab="2"/>
  </bookViews>
  <sheets>
    <sheet name="CAPA" sheetId="2" r:id="rId1"/>
    <sheet name="NOTAS" sheetId="21" r:id="rId2"/>
    <sheet name="Lista_FL1" sheetId="30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#REF!</definedName>
    <definedName name="\z">#REF!</definedName>
    <definedName name="__A500000">#REF!</definedName>
    <definedName name="__A90000">#REF!</definedName>
    <definedName name="__pt1554">#REF!</definedName>
    <definedName name="__pt1560">#REF!</definedName>
    <definedName name="_A500000">#REF!</definedName>
    <definedName name="_A90000">#REF!</definedName>
    <definedName name="_expansao">#REF!</definedName>
    <definedName name="_expansao___0">#REF!</definedName>
    <definedName name="_expansao___2">#REF!</definedName>
    <definedName name="_pt1554">#REF!</definedName>
    <definedName name="_pt1560">#REF!</definedName>
    <definedName name="a">'[1]CAPA -1'!#REF!</definedName>
    <definedName name="A50000000000">#REF!</definedName>
    <definedName name="aaa">'[1]CAPA -1'!#REF!</definedName>
    <definedName name="acid">[2]acidentes!$A$2:$N$32</definedName>
    <definedName name="AREA">#REF!</definedName>
    <definedName name="_xlnm.Extract">#REF!</definedName>
    <definedName name="_xlnm.Print_Area" localSheetId="0">CAPA!$A$1:$AX$66</definedName>
    <definedName name="_xlnm.Print_Area" localSheetId="2">Lista_FL1!$A$1:$AW$46</definedName>
    <definedName name="_xlnm.Print_Area" localSheetId="1">NOTAS!$A$1:$AV$66</definedName>
    <definedName name="AUT">[3]entrada!$G$7</definedName>
    <definedName name="balt">[3]entrada!#REF!</definedName>
    <definedName name="_xlnm.Database">#REF!</definedName>
    <definedName name="bbb">#REF!</definedName>
    <definedName name="bejet">[3]entrada!#REF!</definedName>
    <definedName name="bocais">#REF!</definedName>
    <definedName name="bocais___0">#REF!</definedName>
    <definedName name="bocais___2">#REF!</definedName>
    <definedName name="BOM">[3]entrada!$E$2</definedName>
    <definedName name="btroc">[3]entrada!#REF!</definedName>
    <definedName name="CA">#REF!</definedName>
    <definedName name="calculo_de_hf">#REF!</definedName>
    <definedName name="calculo_de_hf___0">#REF!</definedName>
    <definedName name="calculo_de_hf___2">#REF!</definedName>
    <definedName name="Capa1">#REF!</definedName>
    <definedName name="CAPA2">[3]entrada!$H$7</definedName>
    <definedName name="CODIGO">#REF!</definedName>
    <definedName name="COMEÇO">'[1]CAPA -1'!#REF!</definedName>
    <definedName name="CONTR">[3]entrada!$H$5</definedName>
    <definedName name="CONTRACTION">#REF!</definedName>
    <definedName name="Conv_L">#REF!</definedName>
    <definedName name="_xlnm.Criteria">'[4]MV cubicle'!#REF!</definedName>
    <definedName name="den">[3]entrada!$E$7</definedName>
    <definedName name="dfd">#REF!</definedName>
    <definedName name="dfgd">#REF!</definedName>
    <definedName name="dia">[2]dia!$A$1:$D$31</definedName>
    <definedName name="DIMENSIONAMENTO_DE_TUBULAÇÃO">#REF!</definedName>
    <definedName name="DIMENSIONAMENTO_DE_TUBULAÇÃO___0">#REF!</definedName>
    <definedName name="DIMENSIONAMENTO_DE_TUBULAÇÃO___2">#REF!</definedName>
    <definedName name="DTUBOS">#REF!</definedName>
    <definedName name="DTUBOS___0">#REF!</definedName>
    <definedName name="DTUBOS___2">#REF!</definedName>
    <definedName name="eniv">[3]entrada!#REF!</definedName>
    <definedName name="EPSON">#REF!</definedName>
    <definedName name="Excel_BuiltIn_Print_Titles_2_1">#REF!</definedName>
    <definedName name="exp">[2]acidentes!$Q$1:$S$40</definedName>
    <definedName name="expansão">#REF!</definedName>
    <definedName name="far_end">#REF!</definedName>
    <definedName name="FDF">#REF!</definedName>
    <definedName name="FLUID">#REF!</definedName>
    <definedName name="GREETING">#REF!</definedName>
    <definedName name="Hilfetext">"Bearbeitungsfeld 20"</definedName>
    <definedName name="hjhj">#REF!</definedName>
    <definedName name="HOLD">#REF!</definedName>
    <definedName name="JJJ">'[1]CAPA -1'!#REF!</definedName>
    <definedName name="LASER">#REF!</definedName>
    <definedName name="LayoutFormat">#REF!</definedName>
    <definedName name="LayoutFormat_1">#REF!</definedName>
    <definedName name="liq_2">#REF!</definedName>
    <definedName name="liq_3">#REF!</definedName>
    <definedName name="LIQUID">#REF!</definedName>
    <definedName name="lp">#REF!</definedName>
    <definedName name="MACROS">#REF!</definedName>
    <definedName name="MANUAL">#REF!</definedName>
    <definedName name="MENUC">#REF!</definedName>
    <definedName name="MENUF">#REF!</definedName>
    <definedName name="MENUG">#REF!</definedName>
    <definedName name="MENUI">#REF!</definedName>
    <definedName name="MENUL">#REF!</definedName>
    <definedName name="MENUO">#REF!</definedName>
    <definedName name="MENUP">#REF!</definedName>
    <definedName name="MENUS">#REF!</definedName>
    <definedName name="MENUV">#REF!</definedName>
    <definedName name="N">#REF!</definedName>
    <definedName name="niv">[3]entrada!#REF!</definedName>
    <definedName name="Nº">#REF!</definedName>
    <definedName name="NR">#REF!</definedName>
    <definedName name="oito">[3]entrada!#REF!</definedName>
    <definedName name="OSS">[3]entrada!$H$3</definedName>
    <definedName name="P">#REF!</definedName>
    <definedName name="Pentrada">#REF!</definedName>
    <definedName name="Pentradavác">#REF!</definedName>
    <definedName name="Pequip">#REF!</definedName>
    <definedName name="pfuturavác">#REF!</definedName>
    <definedName name="pg.6">#REF!</definedName>
    <definedName name="pop">[3]entrada!$E$5</definedName>
    <definedName name="PREP">[3]entrada!$G$3</definedName>
    <definedName name="PRESSÃOSISTVÁCUOENTRADA">#REF!</definedName>
    <definedName name="pressãoT1554">#REF!</definedName>
    <definedName name="pressãoT1560">#REF!</definedName>
    <definedName name="pressãoT1580">#REF!</definedName>
    <definedName name="PRG">#REF!</definedName>
    <definedName name="PRINT_TYPE">#REF!</definedName>
    <definedName name="Pvacentr">#REF!</definedName>
    <definedName name="pvap">[5]entrada!$E$12</definedName>
    <definedName name="reducao">#REF!</definedName>
    <definedName name="reducao___0">#REF!</definedName>
    <definedName name="reducao___2">#REF!</definedName>
    <definedName name="REL">#REF!</definedName>
    <definedName name="RemoveRepeatedValues">#REF!</definedName>
    <definedName name="RemoveRepeatedValues_1">#REF!</definedName>
    <definedName name="SCH_2">#REF!</definedName>
    <definedName name="SCH_3">#REF!</definedName>
    <definedName name="SchDialog">"Schaltfläche 10"</definedName>
    <definedName name="SCHED">#REF!</definedName>
    <definedName name="SCHED_TABLE">#REF!</definedName>
    <definedName name="SchPrüfen">"Schaltfläche 8"</definedName>
    <definedName name="seq">[3]entrada!#REF!</definedName>
    <definedName name="STEAM">#REF!</definedName>
    <definedName name="stm_2">#REF!</definedName>
    <definedName name="SUCCAO">#REF!</definedName>
    <definedName name="SUCCAO___0">#REF!</definedName>
    <definedName name="SUCCAO___2">#REF!</definedName>
    <definedName name="TABELA">#REF!</definedName>
    <definedName name="TABELAO">[3]entrada!$N$10:$Y$194</definedName>
    <definedName name="tabtubo">#REF!</definedName>
    <definedName name="tabtubo___0">#REF!</definedName>
    <definedName name="tabtubo___2">#REF!</definedName>
    <definedName name="TABTUBOMM">#REF!</definedName>
    <definedName name="TABTUBOMM___0">#REF!</definedName>
    <definedName name="TABTUBOMM___2">#REF!</definedName>
    <definedName name="TIPO">#REF!</definedName>
    <definedName name="TIT">#REF!</definedName>
    <definedName name="top">[3]entrada!$E$4</definedName>
    <definedName name="tot">#REF!</definedName>
    <definedName name="total">#REF!</definedName>
    <definedName name="TT">[6]Fcapa!$J$8</definedName>
    <definedName name="Tubos_PRFV">#REF!</definedName>
    <definedName name="Tubos_PRFV___0">#REF!</definedName>
    <definedName name="Tubos_PRFV___2">#REF!</definedName>
    <definedName name="vap_2">#REF!</definedName>
    <definedName name="vap_3">#REF!</definedName>
    <definedName name="VAPOR">#REF!</definedName>
    <definedName name="vasos.xlx">#REF!</definedName>
    <definedName name="vaz">[5]entrada!$E$8</definedName>
    <definedName name="VAZAO">#REF!</definedName>
    <definedName name="VAZAO___0">#REF!</definedName>
    <definedName name="VAZAO___2">#REF!</definedName>
    <definedName name="vazãoT1554">#REF!</definedName>
    <definedName name="vazãoT1560">#REF!</definedName>
    <definedName name="vazãoT1580">#REF!</definedName>
    <definedName name="vazt1554">#REF!</definedName>
    <definedName name="vazt1560">#REF!</definedName>
    <definedName name="VER">[3]entrada!$G$5</definedName>
    <definedName name="vis">[5]entrada!$E$6</definedName>
    <definedName name="WATER">#REF!</definedName>
    <definedName name="wtr_2">#REF!</definedName>
    <definedName name="x">#REF!</definedName>
    <definedName name="xxx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AU35" i="30" l="1"/>
  <c r="AU34" i="30"/>
  <c r="AU33" i="30"/>
  <c r="AU32" i="30"/>
  <c r="AU31" i="30"/>
  <c r="AU30" i="30"/>
  <c r="AU29" i="30"/>
  <c r="AU28" i="30"/>
  <c r="M3" i="21" l="1"/>
  <c r="AU11" i="30" l="1"/>
  <c r="AU12" i="30"/>
  <c r="AU13" i="30"/>
  <c r="AU14" i="30"/>
  <c r="AU15" i="30"/>
  <c r="AU16" i="30"/>
  <c r="AU17" i="30"/>
  <c r="AU18" i="30"/>
  <c r="AU19" i="30"/>
  <c r="AU20" i="30"/>
  <c r="AU21" i="30"/>
  <c r="AU22" i="30"/>
  <c r="AU23" i="30"/>
  <c r="AU24" i="30"/>
  <c r="AU25" i="30"/>
  <c r="AU26" i="30"/>
  <c r="AU27" i="30"/>
  <c r="AU10" i="30"/>
  <c r="AA1" i="21" l="1"/>
  <c r="M2" i="21"/>
</calcChain>
</file>

<file path=xl/sharedStrings.xml><?xml version="1.0" encoding="utf-8"?>
<sst xmlns="http://schemas.openxmlformats.org/spreadsheetml/2006/main" count="216" uniqueCount="146">
  <si>
    <t>LISTA</t>
  </si>
  <si>
    <t>Nº</t>
  </si>
  <si>
    <t>CLIENTE:</t>
  </si>
  <si>
    <t>FOLHA</t>
  </si>
  <si>
    <t>de</t>
  </si>
  <si>
    <t>PROGRAMA:</t>
  </si>
  <si>
    <t>ÁREA:</t>
  </si>
  <si>
    <t>Nº FORN.:</t>
  </si>
  <si>
    <t>TÍTULO:</t>
  </si>
  <si>
    <t>ENGENHARIA</t>
  </si>
  <si>
    <t>A1 ENGENHARIA E GERENCIAMENTO LTDA</t>
  </si>
  <si>
    <t>CONTRATO:</t>
  </si>
  <si>
    <t>ENG. RESP.:</t>
  </si>
  <si>
    <t>ARQUIVO:</t>
  </si>
  <si>
    <t>CREA N.º:</t>
  </si>
  <si>
    <t>PR-73945/D</t>
  </si>
  <si>
    <t>ÍNDICE DE REVISÕES</t>
  </si>
  <si>
    <t>REV.</t>
  </si>
  <si>
    <t>DESCRIÇÃO E/OU FOLHAS ATINGIDAS</t>
  </si>
  <si>
    <t>REV. B</t>
  </si>
  <si>
    <t>REV. C</t>
  </si>
  <si>
    <t>REV. D</t>
  </si>
  <si>
    <t>REV. E</t>
  </si>
  <si>
    <t>REV. F</t>
  </si>
  <si>
    <t>REV. G</t>
  </si>
  <si>
    <t>REV. H</t>
  </si>
  <si>
    <t>DATA</t>
  </si>
  <si>
    <t>PROJETO</t>
  </si>
  <si>
    <t>EXECUÇÃO</t>
  </si>
  <si>
    <t>VERIFICAÇÃO</t>
  </si>
  <si>
    <t>APROVAÇÃO</t>
  </si>
  <si>
    <t>AS INFORMAÇÕES DESTE DOCUMENTO SÃO PROPRIEDADE DA PETROBRAS, SENDO PROIBIDA A UTILIZAÇÃO FORA DA SUA FINALIDADE.</t>
  </si>
  <si>
    <t>FORMULÁRIO PERTENCENTE A PETROBRAS N-381 REV. L.</t>
  </si>
  <si>
    <t>NOTAS</t>
  </si>
  <si>
    <t>NP-1</t>
  </si>
  <si>
    <t>REV. A</t>
  </si>
  <si>
    <t>REV. 0</t>
  </si>
  <si>
    <t>REDUC</t>
  </si>
  <si>
    <t>REFINARIA DUQUE DE CAXIAS</t>
  </si>
  <si>
    <t>FÁBIO LÚCIO BONETTI</t>
  </si>
  <si>
    <t>RIBEIRO</t>
  </si>
  <si>
    <t>IN-5230-16-002</t>
  </si>
  <si>
    <t>ADEQUAÇÃO DA DESSALGAÇÃO PARA PROCESSAMENTO DE PETRÓLEO DO PRÉ-SAL</t>
  </si>
  <si>
    <t>U-1210 - UNIDADE DE DESTILAÇÃO ATMOSFÉRICA E A VÁCUO</t>
  </si>
  <si>
    <t xml:space="preserve"> </t>
  </si>
  <si>
    <t>A1</t>
  </si>
  <si>
    <t>LUCCHESI</t>
  </si>
  <si>
    <t>INACIO</t>
  </si>
  <si>
    <t>MATERIAL</t>
  </si>
  <si>
    <t>U
N
I
D
A
D
E</t>
  </si>
  <si>
    <t>QTDES</t>
  </si>
  <si>
    <t>F
O
L
G
A
(%)</t>
  </si>
  <si>
    <t>T
O
T
A
L</t>
  </si>
  <si>
    <t>R
E
V</t>
  </si>
  <si>
    <t>I
T
E
M</t>
  </si>
  <si>
    <t>ESPEC.
MAT.</t>
  </si>
  <si>
    <t>CÓDIGO
SAP
SUGERIDO
PARA
CONF.</t>
  </si>
  <si>
    <t>DN
(1)</t>
  </si>
  <si>
    <t>DESCRIÇÃO / RM</t>
  </si>
  <si>
    <t>DOCUMENTOS DE REFERÊNCIA</t>
  </si>
  <si>
    <t>NOTAS GERAIS</t>
  </si>
  <si>
    <t>ESPECIFICAÇÃO DE MATERIAL:</t>
  </si>
  <si>
    <t>1 - DN EM POLEGADAS, DIMENSÕES EM MILÍMETROS SALVO INDICAÇÃO EM CONTRÁRIO.</t>
  </si>
  <si>
    <t>N-76 REVISÃO H</t>
  </si>
  <si>
    <t>EMISSÃO ORIGINAL - LIBERADO PARA CONSTRUÇÃO</t>
  </si>
  <si>
    <t>/AEG_GERAIS/C4A0020101-01:E0_</t>
  </si>
  <si>
    <t>OK</t>
  </si>
  <si>
    <t>/AEG_GERAIS/C4A0020101-01:F0_</t>
  </si>
  <si>
    <t>/Bd_N76f/C400730202-00:V0</t>
  </si>
  <si>
    <t>/Ad_N76f/C950010313-00:DD</t>
  </si>
  <si>
    <t>/Ad_N76f/CD00530252-00:NN</t>
  </si>
  <si>
    <t>/Ba_N76f/CD00530202-00:JJ</t>
  </si>
  <si>
    <t>/Bd_N76f/CD00730202-00:NN</t>
  </si>
  <si>
    <t>/Bd_N76f/CD00730202-00:RR</t>
  </si>
  <si>
    <t>/Bd_N76f/CD00730202-00:VV</t>
  </si>
  <si>
    <t>/Bd_N76f/CD00A30202-00:JJ</t>
  </si>
  <si>
    <t>/Ca_N76f/CD00530202-00:NN</t>
  </si>
  <si>
    <t>/Ca_N76f/CD00530202-00:RR</t>
  </si>
  <si>
    <t>/Ca_N76f/CX00530202-00:NN</t>
  </si>
  <si>
    <t>/Cd_N76f/C9C0020101-00:FF</t>
  </si>
  <si>
    <t>/Cd_N76f/CC00930202-00:NN</t>
  </si>
  <si>
    <t>/Cd_N76f/CD00A30202-00:JJ</t>
  </si>
  <si>
    <t>/Ad_N76f/F520010151-00:N0</t>
  </si>
  <si>
    <t>/Ba_N76f/F520020101-00:J0</t>
  </si>
  <si>
    <t>/Bd_N76f/F520020101-00:J0</t>
  </si>
  <si>
    <t>/Bd_N76f/F520020101-00:N0</t>
  </si>
  <si>
    <t>/Bd_N76f/F520020101-00:R0</t>
  </si>
  <si>
    <t>/Ca_N76f/F550020101-00:L0</t>
  </si>
  <si>
    <t>/Ca_N76f/F550020101-00:N0</t>
  </si>
  <si>
    <t>/Ca_N76f/F550020101-00:R0</t>
  </si>
  <si>
    <t>/Cd_N76f/F550020101-00:N0</t>
  </si>
  <si>
    <t>/Cd_N76f/F550020101-00:R0</t>
  </si>
  <si>
    <t>/Ad_N76f/F120010111-00:FF</t>
  </si>
  <si>
    <t>/Ad_N76f/F120010111-00:HH</t>
  </si>
  <si>
    <t>/Ad_N76f/F320510101-00:NN</t>
  </si>
  <si>
    <t>/Ad_N76f/F320510101-00:RR</t>
  </si>
  <si>
    <t>/Ba_N76f/F320520101-00:JJ</t>
  </si>
  <si>
    <t>/Bd_N76f/F220D20101-00:FF</t>
  </si>
  <si>
    <t>/Bd_N76f/F220D20101-00:HH</t>
  </si>
  <si>
    <t>Arame liso ; AC ASTM A641, galvanizado ; DN 1,240mm (BWG 18) ;(0,009kg/m)</t>
  </si>
  <si>
    <t>PÇ</t>
  </si>
  <si>
    <t>Calha sil. cálcio DN3/4"xe=1" Fração de seg. 1/2;</t>
  </si>
  <si>
    <t>Calha sil. cálcio DN1"xe=1" Fração de seg. 1/2;</t>
  </si>
  <si>
    <t>Calha sil. cálcio DN 1 1/2"xe=1" Fração de seg. 1/2;</t>
  </si>
  <si>
    <t>Calha sil. cálcio DN 2"xe=1" Fração de seg. 1/2;</t>
  </si>
  <si>
    <t>Calha sil. cálcio DN 4"xe=1" Fração de seg. 1/2;</t>
  </si>
  <si>
    <t>Tela de arame ; malha hexagonal ; AC SAE 1020,Galvanizado ; Padr.Petrobras N1618,Item 6.6. ; BWG 24(0,559) x abert.12,70mm ; largura: 1000mm ;</t>
  </si>
  <si>
    <t>M2</t>
  </si>
  <si>
    <t>SELO DE FECHAMENTO ; EM ALUMÍNIO ; PADRÃO PETROBRAS N-1618 ; LARGURA 12,7MM (1/2") ; CINTA ATÉ 1,0MM ; CAIXA COM 100 PEÇAS ; TP: SISA SRS59138</t>
  </si>
  <si>
    <t>CINTA DE TIRA ; EM ALUMÍNIO ; PADRÃO PETROBRAS N-1618 ; LARGURA 12,7MM (1/2") ; ESP. 0,50MM ; (0,016kg/m)</t>
  </si>
  <si>
    <t>CHAPA DE PROTEÇÃO P/ ISOLAMENTO TÉRMICO ; DE ALUMÍNIO ; ESPECIFICAÇÃO NBR 8994 (ALUMÍMIO) ; CLASSE B (CORRUGADA) ; TIPO I (COM BARREIRA) ; ESPESSURA 0,15MM ; LARGURA  910MM ; PASSO DA CORRUGAÇÃO 5,0MM ; COMPRIMENTO 50M ;</t>
  </si>
  <si>
    <t>Massa asfáltica ; Petrobrás N-1618 ; balde com 1kg ; p/isol. térmico frio e quente ; isenta de amianto ; Conforme docum. MN 597004926813 ; Tp: PIRELLI 915/3</t>
  </si>
  <si>
    <t>Cimento isolante ; de fibra cerâmica ; Petrobras N1618 ; Em saco com 20KG ; PERCENTAGEM MÁX. CLORETOS 8PPM ; PARA TEMP. ATÉ 815º GRC ; ISENDO DE AMIANTO ; EM SILICATO DE CALCIO ; TP: CALORISOL CIMENTO REJUNTAMENTO</t>
  </si>
  <si>
    <t>Kg</t>
  </si>
  <si>
    <t>Calha sil. cálcio DN 4"xe=1 1/2" Fração de seg. 1/2;</t>
  </si>
  <si>
    <t>Calha sil. cálcio DN 6"xe=1 1/2" Fração de seg. 1/2;</t>
  </si>
  <si>
    <t>SELO DE FECHAMENTO ; EM AÇO CARBONO ; PADRÃO PETROBRAS N-1618 ; LARGURA 12,7MM (1/2") ; CINTA ATÉ 1,0MM ; GALVANIZADO ; TP: SUPRENS FAB-83102</t>
  </si>
  <si>
    <t>Segmento sil. cálcio DN 12"xe=1 1/2" Fração de seg. 1/4</t>
  </si>
  <si>
    <t>CINTA DE TIRA ; EM AÇO GALV. ; PADRÃO PETROBRAS N-1618 ; LARGURA 12,7MM (1/2") ; ESP. 0,50MM ;(0,053kg/m)</t>
  </si>
  <si>
    <t>1) AS QUANTIDADES LISTADAS NÃO CONTEMPLAM PERDAS DE CORTE DE MATERIAL E EXCESSO PARA AJUSTES DE CAMPO.</t>
  </si>
  <si>
    <t>2) DOCUMENTOS DE REFERÊNCIA:</t>
  </si>
  <si>
    <t>LI-5230.00-2114-200-AI7-005</t>
  </si>
  <si>
    <t>LISTA DE MATERIAIS DE ISOLAMENTO 
TÉRMICO</t>
  </si>
  <si>
    <t>LI-5230.00-2114-200-AI7-005.xlsx</t>
  </si>
  <si>
    <t>MD-5230.00-2114-200-AI7-002</t>
  </si>
  <si>
    <t>MEMORIAL DESCRITIVO DE MONTAGEM DE TUBULAÇÃO</t>
  </si>
  <si>
    <t>LD-5230.00-2114-200-AI7-002</t>
  </si>
  <si>
    <t>LISTA DE DOCUMENTOS</t>
  </si>
  <si>
    <t>LISTA DE MATERIAIS DE ISOLAMENTO TÉRMICO</t>
  </si>
  <si>
    <t>Calha sil. cálcio DN 1"xe=1 1/2" Fração de seg. 1/2;</t>
  </si>
  <si>
    <t>Segmento sil. cálcio DN 10"xe=1" Fração de seg. 1/7 ;</t>
  </si>
  <si>
    <t>Segmento sil. cálcio DN 12"xe=1" Fração de seg. 1/8</t>
  </si>
  <si>
    <t>Calha sil. cálcio DN 3"xe=1" Fração de seg. 1/2;</t>
  </si>
  <si>
    <t>Segmento sil. cálcio DN 14"xe=1 1/2" Fração de seg. 1/9</t>
  </si>
  <si>
    <t>SELO DE FECHAMENTO; EM ALUMÍNIO; PADRÃO PETROBRAS N-1618 ; LARGURA 19,0mm (3/4") ; CINTA ATÉ 1,0mm ;</t>
  </si>
  <si>
    <t>CINTA DE TIRA ; EM ALUMÍNIO ; PADRÃO PETROBRAS N-1618 ; LARGURA 19,0MM (3/4") ; ESP. 0,50MM ;(0,026kg/m)</t>
  </si>
  <si>
    <t>CHAPA DE PROTEÇÃO P/ ISOLAMENTO TÉRMICO ; DE ALUMÍNIO ; ESPECIFICAÇÃO NBR 8994 (ALUMÍMIO) ; CLASSE B (CORRUGADA) ; TIPO I (COM BARREIRA) ; ESPESSURA 0,40MM ; LARGURA  914MM ; PASSO DA CORRUGAÇÃO 8,0MM ; COMPRIMENTO 50M ;</t>
  </si>
  <si>
    <t>Calha sil. cálcio DN 6"xe=1" Fração de seg. 1/2;</t>
  </si>
  <si>
    <t>KG</t>
  </si>
  <si>
    <t>UNID.</t>
  </si>
  <si>
    <t>M</t>
  </si>
  <si>
    <t>3) PARA IDENTIFICAÇÃO DAS LINHAS ISOLADAS E EXPESSURA VER MD-5230.00-2114-200-AI7-002.</t>
  </si>
  <si>
    <t>4) TODOS OS MATERIAIS A SEREM UTILIZADOS DEVEM ESTAR DE ACORDO COM A NORMA N-1618.</t>
  </si>
  <si>
    <t>5) EXECUTAR ISOLAMENTO TÉRMICO DAS TUBULAÇÕES CONFORME NORMA N-250.</t>
  </si>
  <si>
    <t xml:space="preserve">6) CABE À MONTADORA CERTIFICAR AS QUANTIDADES DOS MATERIAIS ADICIONAIS NECESSÁRIOS PARA RECONDICIONAMENTOS </t>
  </si>
  <si>
    <t xml:space="preserve"> DOS TRECHOS DAS TUBULAÇÕES NÃO PREVISTAS NO ESCOPO DO MEMORIAL DESCRITIVO MD-5230.00-2114-200-AI7-002.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</si>
</sst>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</cellStyleXfs>
  <cellXfs count="378">
    <xf numFmtId="0" fontId="0" fillId="0" borderId="0" xfId="0"/>
    <xf numFmtId="0" fontId="18" fillId="0" borderId="10" xfId="42" applyFill="1" applyBorder="1" applyAlignment="1"/>
    <xf numFmtId="0" fontId="18" fillId="0" borderId="11" xfId="42" applyFill="1" applyBorder="1" applyAlignment="1"/>
    <xf numFmtId="0" fontId="19" fillId="0" borderId="11" xfId="42" applyFont="1" applyFill="1" applyBorder="1" applyAlignment="1">
      <alignment vertical="center"/>
    </xf>
    <xf numFmtId="0" fontId="20" fillId="0" borderId="11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8" fillId="0" borderId="0" xfId="42" applyFill="1" applyBorder="1"/>
    <xf numFmtId="0" fontId="18" fillId="0" borderId="0" xfId="42" applyFill="1"/>
    <xf numFmtId="0" fontId="18" fillId="0" borderId="17" xfId="42" applyFill="1" applyBorder="1" applyAlignment="1"/>
    <xf numFmtId="0" fontId="18" fillId="0" borderId="0" xfId="42" applyFill="1" applyBorder="1" applyAlignment="1"/>
    <xf numFmtId="0" fontId="24" fillId="0" borderId="0" xfId="42" applyFont="1" applyFill="1" applyBorder="1" applyAlignment="1">
      <alignment vertical="top"/>
    </xf>
    <xf numFmtId="0" fontId="25" fillId="0" borderId="0" xfId="42" applyFont="1" applyFill="1" applyBorder="1" applyAlignment="1" applyProtection="1"/>
    <xf numFmtId="0" fontId="25" fillId="0" borderId="18" xfId="42" applyFont="1" applyFill="1" applyBorder="1" applyAlignment="1" applyProtection="1"/>
    <xf numFmtId="0" fontId="22" fillId="0" borderId="19" xfId="42" applyFont="1" applyFill="1" applyBorder="1" applyAlignment="1">
      <alignment vertical="top"/>
    </xf>
    <xf numFmtId="0" fontId="24" fillId="0" borderId="20" xfId="42" applyFont="1" applyFill="1" applyBorder="1" applyAlignment="1">
      <alignment vertical="top"/>
    </xf>
    <xf numFmtId="0" fontId="22" fillId="0" borderId="20" xfId="42" applyFont="1" applyFill="1" applyBorder="1" applyAlignment="1">
      <alignment horizontal="left" vertical="top"/>
    </xf>
    <xf numFmtId="0" fontId="18" fillId="0" borderId="20" xfId="42" applyFill="1" applyBorder="1"/>
    <xf numFmtId="0" fontId="18" fillId="0" borderId="20" xfId="42" applyFill="1" applyBorder="1" applyAlignment="1"/>
    <xf numFmtId="0" fontId="22" fillId="0" borderId="20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vertical="top"/>
    </xf>
    <xf numFmtId="0" fontId="18" fillId="0" borderId="25" xfId="42" applyFill="1" applyBorder="1" applyAlignment="1"/>
    <xf numFmtId="0" fontId="24" fillId="0" borderId="26" xfId="42" applyFont="1" applyFill="1" applyBorder="1" applyAlignment="1">
      <alignment vertical="top"/>
    </xf>
    <xf numFmtId="0" fontId="22" fillId="0" borderId="20" xfId="42" applyFont="1" applyFill="1" applyBorder="1" applyAlignment="1">
      <alignment horizontal="left" vertical="top" wrapText="1"/>
    </xf>
    <xf numFmtId="0" fontId="23" fillId="0" borderId="21" xfId="42" applyFont="1" applyFill="1" applyBorder="1" applyAlignment="1" applyProtection="1">
      <alignment vertical="center"/>
      <protection locked="0"/>
    </xf>
    <xf numFmtId="0" fontId="23" fillId="0" borderId="23" xfId="42" applyFont="1" applyFill="1" applyBorder="1" applyAlignment="1" applyProtection="1">
      <alignment vertical="center"/>
      <protection locked="0"/>
    </xf>
    <xf numFmtId="0" fontId="22" fillId="0" borderId="28" xfId="42" applyFont="1" applyFill="1" applyBorder="1" applyAlignment="1">
      <alignment vertical="top"/>
    </xf>
    <xf numFmtId="0" fontId="27" fillId="0" borderId="28" xfId="42" applyFont="1" applyFill="1" applyBorder="1" applyAlignment="1"/>
    <xf numFmtId="0" fontId="27" fillId="0" borderId="33" xfId="42" applyFont="1" applyFill="1" applyBorder="1" applyAlignment="1"/>
    <xf numFmtId="0" fontId="27" fillId="0" borderId="31" xfId="42" applyFont="1" applyFill="1" applyBorder="1" applyAlignment="1"/>
    <xf numFmtId="0" fontId="22" fillId="0" borderId="37" xfId="42" applyFont="1" applyFill="1" applyBorder="1" applyAlignment="1">
      <alignment horizontal="left" vertical="top"/>
    </xf>
    <xf numFmtId="0" fontId="22" fillId="0" borderId="11" xfId="42" applyFont="1" applyFill="1" applyBorder="1" applyAlignment="1">
      <alignment horizontal="left" vertical="top"/>
    </xf>
    <xf numFmtId="0" fontId="26" fillId="0" borderId="11" xfId="42" applyFont="1" applyFill="1" applyBorder="1" applyAlignment="1" applyProtection="1">
      <alignment vertical="center" wrapText="1"/>
      <protection locked="0"/>
    </xf>
    <xf numFmtId="0" fontId="27" fillId="0" borderId="37" xfId="42" applyFont="1" applyFill="1" applyBorder="1" applyAlignment="1" applyProtection="1">
      <alignment vertical="top"/>
      <protection locked="0"/>
    </xf>
    <xf numFmtId="0" fontId="22" fillId="0" borderId="11" xfId="42" applyFont="1" applyFill="1" applyBorder="1" applyAlignment="1" applyProtection="1">
      <alignment vertical="top" wrapText="1"/>
      <protection locked="0"/>
    </xf>
    <xf numFmtId="0" fontId="27" fillId="0" borderId="11" xfId="42" applyFont="1" applyFill="1" applyBorder="1" applyAlignment="1" applyProtection="1">
      <alignment vertical="top" wrapText="1"/>
      <protection locked="0"/>
    </xf>
    <xf numFmtId="0" fontId="26" fillId="0" borderId="11" xfId="42" applyFont="1" applyFill="1" applyBorder="1" applyAlignment="1" applyProtection="1">
      <alignment vertical="top" wrapText="1"/>
      <protection locked="0"/>
    </xf>
    <xf numFmtId="0" fontId="26" fillId="0" borderId="38" xfId="42" applyFont="1" applyFill="1" applyBorder="1" applyAlignment="1" applyProtection="1">
      <alignment vertical="top" wrapText="1"/>
      <protection locked="0"/>
    </xf>
    <xf numFmtId="0" fontId="25" fillId="0" borderId="0" xfId="42" applyFont="1"/>
    <xf numFmtId="0" fontId="26" fillId="0" borderId="39" xfId="42" applyFont="1" applyFill="1" applyBorder="1" applyAlignment="1" applyProtection="1">
      <alignment vertical="center" wrapText="1"/>
      <protection locked="0"/>
    </xf>
    <xf numFmtId="0" fontId="26" fillId="0" borderId="0" xfId="42" applyFont="1" applyFill="1" applyBorder="1" applyAlignment="1" applyProtection="1">
      <alignment vertical="center" wrapText="1"/>
      <protection locked="0"/>
    </xf>
    <xf numFmtId="0" fontId="26" fillId="0" borderId="20" xfId="42" applyFont="1" applyFill="1" applyBorder="1" applyAlignment="1" applyProtection="1">
      <alignment vertical="center" wrapText="1"/>
      <protection locked="0"/>
    </xf>
    <xf numFmtId="0" fontId="22" fillId="0" borderId="41" xfId="42" applyFont="1" applyFill="1" applyBorder="1" applyAlignment="1">
      <alignment horizontal="left" vertical="top"/>
    </xf>
    <xf numFmtId="0" fontId="22" fillId="0" borderId="28" xfId="42" applyFont="1" applyFill="1" applyBorder="1" applyAlignment="1">
      <alignment horizontal="left" vertical="top"/>
    </xf>
    <xf numFmtId="0" fontId="27" fillId="0" borderId="41" xfId="42" applyFont="1" applyFill="1" applyBorder="1" applyAlignment="1" applyProtection="1">
      <alignment vertical="top"/>
      <protection locked="0"/>
    </xf>
    <xf numFmtId="0" fontId="26" fillId="0" borderId="28" xfId="42" applyFont="1" applyFill="1" applyBorder="1" applyAlignment="1" applyProtection="1">
      <alignment vertical="center" wrapText="1"/>
      <protection locked="0"/>
    </xf>
    <xf numFmtId="0" fontId="26" fillId="0" borderId="42" xfId="42" applyFont="1" applyFill="1" applyBorder="1" applyAlignment="1" applyProtection="1">
      <alignment vertical="center" wrapText="1"/>
      <protection locked="0"/>
    </xf>
    <xf numFmtId="0" fontId="26" fillId="0" borderId="19" xfId="42" applyFont="1" applyFill="1" applyBorder="1" applyAlignment="1" applyProtection="1">
      <alignment vertical="center" wrapText="1"/>
      <protection locked="0"/>
    </xf>
    <xf numFmtId="0" fontId="25" fillId="0" borderId="20" xfId="42" applyFont="1" applyFill="1" applyBorder="1" applyAlignment="1">
      <alignment horizontal="left" vertical="center"/>
    </xf>
    <xf numFmtId="0" fontId="25" fillId="0" borderId="20" xfId="42" applyFont="1" applyFill="1" applyBorder="1" applyAlignment="1">
      <alignment vertical="center"/>
    </xf>
    <xf numFmtId="0" fontId="25" fillId="0" borderId="26" xfId="42" applyFont="1" applyFill="1" applyBorder="1" applyAlignment="1">
      <alignment vertical="center"/>
    </xf>
    <xf numFmtId="0" fontId="31" fillId="0" borderId="45" xfId="42" applyFont="1" applyFill="1" applyBorder="1" applyAlignment="1">
      <alignment vertical="center"/>
    </xf>
    <xf numFmtId="0" fontId="31" fillId="0" borderId="21" xfId="42" applyFont="1" applyFill="1" applyBorder="1" applyAlignment="1">
      <alignment vertical="center"/>
    </xf>
    <xf numFmtId="0" fontId="24" fillId="0" borderId="21" xfId="42" applyFont="1" applyFill="1" applyBorder="1" applyAlignment="1">
      <alignment horizontal="left" vertical="center"/>
    </xf>
    <xf numFmtId="0" fontId="24" fillId="0" borderId="21" xfId="42" applyFont="1" applyFill="1" applyBorder="1" applyAlignment="1">
      <alignment vertical="center"/>
    </xf>
    <xf numFmtId="0" fontId="24" fillId="0" borderId="22" xfId="42" applyFont="1" applyFill="1" applyBorder="1" applyAlignment="1">
      <alignment vertical="center"/>
    </xf>
    <xf numFmtId="0" fontId="31" fillId="0" borderId="30" xfId="42" applyFont="1" applyFill="1" applyBorder="1" applyAlignment="1">
      <alignment vertical="center"/>
    </xf>
    <xf numFmtId="0" fontId="31" fillId="0" borderId="31" xfId="42" applyFont="1" applyFill="1" applyBorder="1" applyAlignment="1">
      <alignment vertical="center"/>
    </xf>
    <xf numFmtId="0" fontId="24" fillId="0" borderId="31" xfId="42" applyFont="1" applyFill="1" applyBorder="1" applyAlignment="1">
      <alignment vertical="center"/>
    </xf>
    <xf numFmtId="0" fontId="24" fillId="0" borderId="32" xfId="42" applyFont="1" applyFill="1" applyBorder="1" applyAlignment="1">
      <alignment vertical="center"/>
    </xf>
    <xf numFmtId="0" fontId="27" fillId="0" borderId="46" xfId="42" applyFont="1" applyFill="1" applyBorder="1" applyAlignment="1">
      <alignment vertical="center"/>
    </xf>
    <xf numFmtId="0" fontId="24" fillId="0" borderId="47" xfId="42" applyFont="1" applyFill="1" applyBorder="1" applyAlignment="1">
      <alignment vertical="center"/>
    </xf>
    <xf numFmtId="0" fontId="24" fillId="0" borderId="47" xfId="42" applyFont="1" applyFill="1" applyBorder="1"/>
    <xf numFmtId="0" fontId="24" fillId="0" borderId="48" xfId="42" applyFont="1" applyFill="1" applyBorder="1"/>
    <xf numFmtId="0" fontId="27" fillId="0" borderId="46" xfId="42" applyFont="1" applyFill="1" applyBorder="1"/>
    <xf numFmtId="0" fontId="24" fillId="0" borderId="31" xfId="42" applyFont="1" applyFill="1" applyBorder="1"/>
    <xf numFmtId="0" fontId="24" fillId="0" borderId="44" xfId="42" applyFont="1" applyFill="1" applyBorder="1"/>
    <xf numFmtId="0" fontId="24" fillId="0" borderId="0" xfId="42" applyFont="1" applyFill="1" applyAlignment="1">
      <alignment horizontal="center" vertical="center"/>
    </xf>
    <xf numFmtId="0" fontId="24" fillId="0" borderId="0" xfId="42" applyFont="1" applyFill="1" applyAlignment="1">
      <alignment vertical="center"/>
    </xf>
    <xf numFmtId="0" fontId="18" fillId="0" borderId="0" xfId="42" applyFill="1" applyAlignment="1">
      <alignment horizontal="center"/>
    </xf>
    <xf numFmtId="0" fontId="18" fillId="0" borderId="0" xfId="42"/>
    <xf numFmtId="0" fontId="25" fillId="0" borderId="39" xfId="42" applyFont="1" applyFill="1" applyBorder="1" applyAlignment="1" applyProtection="1">
      <alignment vertical="top" wrapText="1"/>
      <protection locked="0"/>
    </xf>
    <xf numFmtId="0" fontId="25" fillId="0" borderId="0" xfId="42" applyFont="1" applyFill="1" applyBorder="1" applyAlignment="1" applyProtection="1">
      <alignment vertical="top" wrapText="1"/>
      <protection locked="0"/>
    </xf>
    <xf numFmtId="0" fontId="25" fillId="0" borderId="43" xfId="42" applyFont="1" applyFill="1" applyBorder="1" applyAlignment="1" applyProtection="1">
      <alignment vertical="top" wrapText="1"/>
      <protection locked="0"/>
    </xf>
    <xf numFmtId="0" fontId="25" fillId="0" borderId="33" xfId="42" applyFont="1" applyFill="1" applyBorder="1" applyAlignment="1" applyProtection="1">
      <alignment vertical="top" wrapText="1"/>
      <protection locked="0"/>
    </xf>
    <xf numFmtId="0" fontId="25" fillId="0" borderId="31" xfId="42" applyFont="1" applyFill="1" applyBorder="1" applyAlignment="1" applyProtection="1">
      <alignment vertical="top" wrapText="1"/>
      <protection locked="0"/>
    </xf>
    <xf numFmtId="0" fontId="25" fillId="0" borderId="44" xfId="42" applyFont="1" applyFill="1" applyBorder="1" applyAlignment="1" applyProtection="1">
      <alignment vertical="top" wrapText="1"/>
      <protection locked="0"/>
    </xf>
    <xf numFmtId="0" fontId="33" fillId="0" borderId="20" xfId="42" applyFont="1" applyFill="1" applyBorder="1" applyAlignment="1">
      <alignment vertical="top"/>
    </xf>
    <xf numFmtId="0" fontId="22" fillId="0" borderId="13" xfId="42" applyFont="1" applyFill="1" applyBorder="1" applyAlignment="1" applyProtection="1">
      <alignment horizontal="left" vertical="top"/>
    </xf>
    <xf numFmtId="0" fontId="18" fillId="0" borderId="10" xfId="42" applyFill="1" applyBorder="1" applyAlignment="1" applyProtection="1"/>
    <xf numFmtId="0" fontId="18" fillId="0" borderId="11" xfId="42" applyFill="1" applyBorder="1" applyAlignment="1" applyProtection="1"/>
    <xf numFmtId="0" fontId="19" fillId="0" borderId="11" xfId="42" applyFont="1" applyFill="1" applyBorder="1" applyAlignment="1" applyProtection="1">
      <alignment vertical="center"/>
    </xf>
    <xf numFmtId="0" fontId="20" fillId="0" borderId="11" xfId="42" applyFont="1" applyFill="1" applyBorder="1" applyAlignment="1" applyProtection="1">
      <alignment vertical="center"/>
    </xf>
    <xf numFmtId="0" fontId="20" fillId="0" borderId="38" xfId="42" applyFont="1" applyFill="1" applyBorder="1" applyAlignment="1" applyProtection="1">
      <alignment vertical="center"/>
    </xf>
    <xf numFmtId="0" fontId="22" fillId="0" borderId="15" xfId="42" applyFont="1" applyFill="1" applyBorder="1" applyAlignment="1">
      <alignment horizontal="left" vertical="top"/>
    </xf>
    <xf numFmtId="0" fontId="18" fillId="0" borderId="13" xfId="42" applyFill="1" applyBorder="1"/>
    <xf numFmtId="0" fontId="22" fillId="0" borderId="13" xfId="42" applyFont="1" applyFill="1" applyBorder="1" applyAlignment="1" applyProtection="1"/>
    <xf numFmtId="0" fontId="18" fillId="0" borderId="0" xfId="42" applyBorder="1"/>
    <xf numFmtId="0" fontId="18" fillId="0" borderId="17" xfId="42" applyFill="1" applyBorder="1" applyAlignment="1" applyProtection="1"/>
    <xf numFmtId="0" fontId="18" fillId="0" borderId="0" xfId="42" applyFill="1" applyBorder="1" applyAlignment="1" applyProtection="1"/>
    <xf numFmtId="0" fontId="24" fillId="0" borderId="0" xfId="42" applyFont="1" applyFill="1" applyBorder="1" applyAlignment="1" applyProtection="1">
      <alignment vertical="top"/>
    </xf>
    <xf numFmtId="0" fontId="18" fillId="0" borderId="0" xfId="42" applyFont="1" applyFill="1" applyBorder="1" applyAlignment="1" applyProtection="1"/>
    <xf numFmtId="0" fontId="18" fillId="0" borderId="43" xfId="42" applyFont="1" applyFill="1" applyBorder="1" applyAlignment="1" applyProtection="1"/>
    <xf numFmtId="0" fontId="18" fillId="0" borderId="28" xfId="42" applyFill="1" applyBorder="1"/>
    <xf numFmtId="0" fontId="18" fillId="0" borderId="28" xfId="42" applyFill="1" applyBorder="1" applyAlignment="1" applyProtection="1">
      <alignment vertical="center"/>
    </xf>
    <xf numFmtId="0" fontId="24" fillId="0" borderId="43" xfId="42" applyFont="1" applyFill="1" applyBorder="1" applyAlignment="1" applyProtection="1">
      <alignment vertical="top"/>
    </xf>
    <xf numFmtId="0" fontId="22" fillId="0" borderId="27" xfId="42" applyFont="1" applyFill="1" applyBorder="1" applyAlignment="1">
      <alignment vertical="top"/>
    </xf>
    <xf numFmtId="0" fontId="33" fillId="0" borderId="28" xfId="42" applyFont="1" applyFill="1" applyBorder="1" applyAlignment="1">
      <alignment vertical="top"/>
    </xf>
    <xf numFmtId="0" fontId="18" fillId="0" borderId="30" xfId="42" applyFill="1" applyBorder="1" applyAlignment="1" applyProtection="1"/>
    <xf numFmtId="0" fontId="18" fillId="0" borderId="31" xfId="42" applyFill="1" applyBorder="1" applyAlignment="1" applyProtection="1"/>
    <xf numFmtId="0" fontId="24" fillId="0" borderId="31" xfId="42" applyFont="1" applyFill="1" applyBorder="1" applyAlignment="1" applyProtection="1">
      <alignment vertical="top"/>
    </xf>
    <xf numFmtId="0" fontId="24" fillId="0" borderId="44" xfId="42" applyFont="1" applyFill="1" applyBorder="1" applyAlignment="1" applyProtection="1">
      <alignment vertical="top"/>
    </xf>
    <xf numFmtId="0" fontId="24" fillId="0" borderId="30" xfId="42" applyFont="1" applyFill="1" applyBorder="1" applyAlignment="1">
      <alignment vertical="top"/>
    </xf>
    <xf numFmtId="0" fontId="24" fillId="0" borderId="31" xfId="42" applyFont="1" applyFill="1" applyBorder="1" applyAlignment="1">
      <alignment vertical="top"/>
    </xf>
    <xf numFmtId="0" fontId="27" fillId="0" borderId="17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7" fillId="0" borderId="0" xfId="42" applyFont="1" applyFill="1" applyBorder="1" applyAlignment="1" applyProtection="1">
      <alignment vertical="center" wrapText="1"/>
      <protection locked="0"/>
    </xf>
    <xf numFmtId="0" fontId="27" fillId="0" borderId="43" xfId="42" applyFont="1" applyFill="1" applyBorder="1" applyAlignment="1" applyProtection="1">
      <alignment vertical="center" wrapText="1"/>
      <protection locked="0"/>
    </xf>
    <xf numFmtId="0" fontId="18" fillId="0" borderId="0" xfId="42" applyAlignment="1">
      <alignment horizontal="center"/>
    </xf>
    <xf numFmtId="0" fontId="18" fillId="0" borderId="17" xfId="42" applyBorder="1"/>
    <xf numFmtId="0" fontId="27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0" fontId="27" fillId="0" borderId="0" xfId="42" applyFont="1" applyFill="1" applyBorder="1" applyAlignment="1" applyProtection="1">
      <alignment vertical="center"/>
      <protection locked="0"/>
    </xf>
    <xf numFmtId="0" fontId="27" fillId="0" borderId="0" xfId="42" applyFont="1" applyFill="1" applyBorder="1" applyAlignment="1" applyProtection="1">
      <alignment horizontal="center" vertical="center"/>
      <protection locked="0"/>
    </xf>
    <xf numFmtId="0" fontId="27" fillId="0" borderId="17" xfId="42" applyFont="1" applyFill="1" applyBorder="1" applyAlignment="1" applyProtection="1">
      <alignment horizontal="center" vertical="center" wrapText="1"/>
      <protection locked="0"/>
    </xf>
    <xf numFmtId="0" fontId="27" fillId="0" borderId="0" xfId="42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>
      <alignment vertical="center" wrapText="1"/>
    </xf>
    <xf numFmtId="0" fontId="18" fillId="0" borderId="0" xfId="42" applyBorder="1" applyAlignment="1">
      <alignment horizontal="center"/>
    </xf>
    <xf numFmtId="0" fontId="27" fillId="0" borderId="0" xfId="42" applyFont="1" applyFill="1" applyBorder="1" applyAlignment="1" applyProtection="1">
      <alignment horizontal="left" vertical="center" wrapText="1"/>
      <protection locked="0"/>
    </xf>
    <xf numFmtId="0" fontId="27" fillId="0" borderId="30" xfId="42" applyFont="1" applyFill="1" applyBorder="1" applyAlignment="1" applyProtection="1">
      <alignment horizontal="center" vertical="center" wrapText="1"/>
      <protection locked="0"/>
    </xf>
    <xf numFmtId="0" fontId="27" fillId="0" borderId="31" xfId="42" applyFont="1" applyFill="1" applyBorder="1" applyAlignment="1" applyProtection="1">
      <alignment horizontal="center" vertical="center" wrapText="1"/>
      <protection locked="0"/>
    </xf>
    <xf numFmtId="0" fontId="27" fillId="0" borderId="31" xfId="42" applyFont="1" applyFill="1" applyBorder="1" applyAlignment="1" applyProtection="1">
      <alignment vertical="center" wrapText="1"/>
      <protection locked="0"/>
    </xf>
    <xf numFmtId="0" fontId="27" fillId="0" borderId="31" xfId="42" applyFont="1" applyFill="1" applyBorder="1" applyAlignment="1" applyProtection="1">
      <alignment horizontal="left" vertical="center" wrapText="1"/>
      <protection locked="0"/>
    </xf>
    <xf numFmtId="0" fontId="27" fillId="0" borderId="44" xfId="42" applyFont="1" applyFill="1" applyBorder="1" applyAlignment="1" applyProtection="1">
      <alignment vertical="center" wrapText="1"/>
      <protection locked="0"/>
    </xf>
    <xf numFmtId="0" fontId="24" fillId="0" borderId="0" xfId="42" applyFont="1" applyAlignment="1">
      <alignment horizontal="center" vertical="center"/>
    </xf>
    <xf numFmtId="0" fontId="24" fillId="0" borderId="0" xfId="42" applyFont="1" applyAlignment="1">
      <alignment vertical="center"/>
    </xf>
    <xf numFmtId="0" fontId="36" fillId="33" borderId="0" xfId="42" applyFont="1" applyFill="1"/>
    <xf numFmtId="0" fontId="18" fillId="33" borderId="0" xfId="42" applyFill="1"/>
    <xf numFmtId="0" fontId="35" fillId="33" borderId="0" xfId="42" applyFont="1" applyFill="1" applyAlignment="1">
      <alignment wrapText="1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35" fillId="33" borderId="0" xfId="42" applyFont="1" applyFill="1" applyBorder="1" applyAlignment="1">
      <alignment wrapText="1"/>
    </xf>
    <xf numFmtId="0" fontId="27" fillId="33" borderId="53" xfId="48" applyFont="1" applyFill="1" applyBorder="1" applyAlignment="1">
      <alignment horizontal="center" vertical="top" wrapText="1"/>
    </xf>
    <xf numFmtId="0" fontId="35" fillId="33" borderId="0" xfId="48" applyFont="1" applyFill="1" applyBorder="1" applyAlignment="1">
      <alignment wrapText="1"/>
    </xf>
    <xf numFmtId="0" fontId="39" fillId="33" borderId="0" xfId="48" applyFont="1" applyFill="1"/>
    <xf numFmtId="0" fontId="38" fillId="33" borderId="0" xfId="48" applyFill="1"/>
    <xf numFmtId="0" fontId="18" fillId="33" borderId="56" xfId="48" applyFont="1" applyFill="1" applyBorder="1" applyAlignment="1">
      <alignment horizontal="center" vertical="center" wrapText="1"/>
    </xf>
    <xf numFmtId="0" fontId="18" fillId="33" borderId="51" xfId="48" applyFont="1" applyFill="1" applyBorder="1" applyAlignment="1">
      <alignment horizontal="center" vertical="center" wrapText="1"/>
    </xf>
    <xf numFmtId="3" fontId="18" fillId="33" borderId="51" xfId="48" applyNumberFormat="1" applyFont="1" applyFill="1" applyBorder="1" applyAlignment="1">
      <alignment horizontal="center" vertical="center" wrapText="1"/>
    </xf>
    <xf numFmtId="0" fontId="18" fillId="0" borderId="51" xfId="48" applyFont="1" applyBorder="1" applyAlignment="1">
      <alignment horizontal="center" vertical="center"/>
    </xf>
    <xf numFmtId="0" fontId="35" fillId="33" borderId="0" xfId="48" applyFont="1" applyFill="1" applyAlignment="1">
      <alignment vertical="center" wrapText="1"/>
    </xf>
    <xf numFmtId="0" fontId="39" fillId="33" borderId="0" xfId="48" applyFont="1" applyFill="1" applyAlignment="1">
      <alignment vertical="center"/>
    </xf>
    <xf numFmtId="0" fontId="38" fillId="33" borderId="0" xfId="48" applyFill="1" applyAlignment="1">
      <alignment vertical="center"/>
    </xf>
    <xf numFmtId="0" fontId="18" fillId="33" borderId="61" xfId="48" applyFont="1" applyFill="1" applyBorder="1" applyAlignment="1">
      <alignment horizontal="center" vertical="center" wrapText="1"/>
    </xf>
    <xf numFmtId="0" fontId="18" fillId="33" borderId="62" xfId="48" applyFont="1" applyFill="1" applyBorder="1" applyAlignment="1">
      <alignment horizontal="center" vertical="center" wrapText="1"/>
    </xf>
    <xf numFmtId="0" fontId="38" fillId="33" borderId="51" xfId="48" applyFill="1" applyBorder="1" applyAlignment="1">
      <alignment horizontal="center" vertical="center" wrapText="1"/>
    </xf>
    <xf numFmtId="0" fontId="38" fillId="33" borderId="51" xfId="48" applyFill="1" applyBorder="1" applyAlignment="1">
      <alignment horizontal="left" vertical="center" wrapText="1"/>
    </xf>
    <xf numFmtId="0" fontId="38" fillId="33" borderId="50" xfId="48" applyFill="1" applyBorder="1" applyAlignment="1">
      <alignment horizontal="center" vertical="center" wrapText="1"/>
    </xf>
    <xf numFmtId="0" fontId="38" fillId="33" borderId="50" xfId="48" applyFill="1" applyBorder="1" applyAlignment="1">
      <alignment horizontal="left" vertical="center" wrapText="1"/>
    </xf>
    <xf numFmtId="0" fontId="18" fillId="33" borderId="51" xfId="48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24" xfId="42" applyFont="1" applyFill="1" applyBorder="1" applyAlignment="1" applyProtection="1">
      <alignment horizontal="center" vertical="center"/>
      <protection locked="0"/>
    </xf>
    <xf numFmtId="0" fontId="25" fillId="0" borderId="21" xfId="42" applyFont="1" applyFill="1" applyBorder="1" applyAlignment="1" applyProtection="1">
      <alignment horizontal="center" vertical="center"/>
      <protection locked="0"/>
    </xf>
    <xf numFmtId="0" fontId="25" fillId="0" borderId="22" xfId="42" applyFont="1" applyFill="1" applyBorder="1" applyAlignment="1" applyProtection="1">
      <alignment horizontal="center" vertical="center"/>
      <protection locked="0"/>
    </xf>
    <xf numFmtId="0" fontId="32" fillId="0" borderId="24" xfId="42" applyFont="1" applyFill="1" applyBorder="1" applyAlignment="1" applyProtection="1">
      <alignment horizontal="center" vertical="center"/>
      <protection locked="0"/>
    </xf>
    <xf numFmtId="0" fontId="32" fillId="0" borderId="21" xfId="42" applyFont="1" applyFill="1" applyBorder="1" applyAlignment="1" applyProtection="1">
      <alignment horizontal="center" vertical="center"/>
      <protection locked="0"/>
    </xf>
    <xf numFmtId="0" fontId="32" fillId="0" borderId="22" xfId="42" applyFont="1" applyFill="1" applyBorder="1" applyAlignment="1" applyProtection="1">
      <alignment horizontal="center" vertical="center"/>
      <protection locked="0"/>
    </xf>
    <xf numFmtId="0" fontId="32" fillId="0" borderId="23" xfId="42" applyFont="1" applyFill="1" applyBorder="1" applyAlignment="1" applyProtection="1">
      <alignment horizontal="center" vertical="center"/>
      <protection locked="0"/>
    </xf>
    <xf numFmtId="0" fontId="32" fillId="0" borderId="34" xfId="42" applyFont="1" applyFill="1" applyBorder="1" applyAlignment="1" applyProtection="1">
      <alignment horizontal="center" vertical="center"/>
      <protection locked="0"/>
    </xf>
    <xf numFmtId="0" fontId="32" fillId="0" borderId="35" xfId="42" applyFont="1" applyFill="1" applyBorder="1" applyAlignment="1" applyProtection="1">
      <alignment horizontal="center" vertical="center"/>
      <protection locked="0"/>
    </xf>
    <xf numFmtId="0" fontId="32" fillId="0" borderId="36" xfId="42" applyFont="1" applyFill="1" applyBorder="1" applyAlignment="1" applyProtection="1">
      <alignment horizontal="center" vertical="center"/>
      <protection locked="0"/>
    </xf>
    <xf numFmtId="0" fontId="31" fillId="0" borderId="19" xfId="42" applyFont="1" applyFill="1" applyBorder="1" applyAlignment="1">
      <alignment horizontal="center" vertical="center"/>
    </xf>
    <xf numFmtId="0" fontId="31" fillId="0" borderId="20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31" fillId="0" borderId="40" xfId="42" applyFont="1" applyFill="1" applyBorder="1" applyAlignment="1">
      <alignment horizontal="center" vertical="center"/>
    </xf>
    <xf numFmtId="14" fontId="25" fillId="0" borderId="24" xfId="42" applyNumberFormat="1" applyFont="1" applyFill="1" applyBorder="1" applyAlignment="1" applyProtection="1">
      <alignment horizontal="center" vertical="center"/>
      <protection locked="0"/>
    </xf>
    <xf numFmtId="0" fontId="25" fillId="0" borderId="30" xfId="42" applyFont="1" applyFill="1" applyBorder="1" applyAlignment="1" applyProtection="1">
      <alignment horizontal="center" vertical="center"/>
      <protection locked="0"/>
    </xf>
    <xf numFmtId="0" fontId="25" fillId="0" borderId="31" xfId="42" applyFont="1" applyFill="1" applyBorder="1" applyAlignment="1" applyProtection="1">
      <alignment horizontal="center" vertical="center"/>
      <protection locked="0"/>
    </xf>
    <xf numFmtId="0" fontId="25" fillId="0" borderId="32" xfId="42" applyFont="1" applyFill="1" applyBorder="1" applyAlignment="1" applyProtection="1">
      <alignment horizontal="center" vertical="center"/>
      <protection locked="0"/>
    </xf>
    <xf numFmtId="0" fontId="25" fillId="0" borderId="25" xfId="42" applyFont="1" applyFill="1" applyBorder="1" applyAlignment="1">
      <alignment horizontal="center" vertical="center"/>
    </xf>
    <xf numFmtId="0" fontId="25" fillId="0" borderId="20" xfId="42" applyFont="1" applyFill="1" applyBorder="1" applyAlignment="1">
      <alignment horizontal="center" vertical="center"/>
    </xf>
    <xf numFmtId="0" fontId="25" fillId="0" borderId="17" xfId="42" applyFont="1" applyFill="1" applyBorder="1" applyAlignment="1" applyProtection="1">
      <alignment horizontal="center" vertical="center"/>
      <protection locked="0"/>
    </xf>
    <xf numFmtId="0" fontId="25" fillId="0" borderId="0" xfId="42" applyFont="1" applyFill="1" applyBorder="1" applyAlignment="1" applyProtection="1">
      <alignment horizontal="center" vertical="center"/>
      <protection locked="0"/>
    </xf>
    <xf numFmtId="0" fontId="25" fillId="0" borderId="18" xfId="42" applyFont="1" applyFill="1" applyBorder="1" applyAlignment="1" applyProtection="1">
      <alignment horizontal="center" vertical="center"/>
      <protection locked="0"/>
    </xf>
    <xf numFmtId="0" fontId="30" fillId="0" borderId="27" xfId="42" applyFont="1" applyFill="1" applyBorder="1" applyAlignment="1">
      <alignment horizontal="center" vertical="center"/>
    </xf>
    <xf numFmtId="0" fontId="30" fillId="0" borderId="28" xfId="42" applyFont="1" applyFill="1" applyBorder="1" applyAlignment="1">
      <alignment horizontal="center" vertical="center"/>
    </xf>
    <xf numFmtId="0" fontId="30" fillId="0" borderId="42" xfId="42" applyFont="1" applyFill="1" applyBorder="1" applyAlignment="1">
      <alignment horizontal="center" vertical="center"/>
    </xf>
    <xf numFmtId="0" fontId="30" fillId="0" borderId="25" xfId="42" applyFont="1" applyFill="1" applyBorder="1" applyAlignment="1">
      <alignment horizontal="center" vertical="center"/>
    </xf>
    <xf numFmtId="0" fontId="30" fillId="0" borderId="20" xfId="42" applyFont="1" applyFill="1" applyBorder="1" applyAlignment="1">
      <alignment horizontal="center" vertical="center"/>
    </xf>
    <xf numFmtId="0" fontId="30" fillId="0" borderId="40" xfId="42" applyFont="1" applyFill="1" applyBorder="1" applyAlignment="1">
      <alignment horizontal="center" vertical="center"/>
    </xf>
    <xf numFmtId="0" fontId="30" fillId="0" borderId="29" xfId="42" applyFont="1" applyFill="1" applyBorder="1" applyAlignment="1">
      <alignment horizontal="center" vertical="center"/>
    </xf>
    <xf numFmtId="0" fontId="30" fillId="0" borderId="26" xfId="42" applyFont="1" applyFill="1" applyBorder="1" applyAlignment="1">
      <alignment horizontal="center" vertical="center"/>
    </xf>
    <xf numFmtId="0" fontId="30" fillId="0" borderId="41" xfId="42" applyFont="1" applyFill="1" applyBorder="1" applyAlignment="1">
      <alignment horizontal="center" vertical="center"/>
    </xf>
    <xf numFmtId="0" fontId="30" fillId="0" borderId="19" xfId="42" applyFont="1" applyFill="1" applyBorder="1" applyAlignment="1">
      <alignment horizontal="center" vertical="center"/>
    </xf>
    <xf numFmtId="0" fontId="25" fillId="0" borderId="27" xfId="42" applyFont="1" applyFill="1" applyBorder="1" applyAlignment="1" applyProtection="1">
      <alignment horizontal="center" vertical="center"/>
      <protection locked="0"/>
    </xf>
    <xf numFmtId="0" fontId="25" fillId="0" borderId="28" xfId="42" applyFont="1" applyFill="1" applyBorder="1" applyAlignment="1" applyProtection="1">
      <alignment horizontal="center" vertical="center"/>
      <protection locked="0"/>
    </xf>
    <xf numFmtId="0" fontId="25" fillId="0" borderId="29" xfId="42" applyFont="1" applyFill="1" applyBorder="1" applyAlignment="1" applyProtection="1">
      <alignment horizontal="center" vertical="center"/>
      <protection locked="0"/>
    </xf>
    <xf numFmtId="0" fontId="18" fillId="0" borderId="41" xfId="42" applyFont="1" applyFill="1" applyBorder="1" applyAlignment="1" applyProtection="1">
      <alignment horizontal="left" vertical="top" wrapText="1"/>
      <protection locked="0"/>
    </xf>
    <xf numFmtId="0" fontId="25" fillId="0" borderId="28" xfId="42" applyFont="1" applyFill="1" applyBorder="1" applyAlignment="1" applyProtection="1">
      <alignment horizontal="left" vertical="top" wrapText="1"/>
      <protection locked="0"/>
    </xf>
    <xf numFmtId="0" fontId="25" fillId="0" borderId="42" xfId="42" applyFont="1" applyFill="1" applyBorder="1" applyAlignment="1" applyProtection="1">
      <alignment horizontal="left" vertical="top" wrapText="1"/>
      <protection locked="0"/>
    </xf>
    <xf numFmtId="0" fontId="18" fillId="0" borderId="39" xfId="42" applyFont="1" applyFill="1" applyBorder="1" applyAlignment="1" applyProtection="1">
      <alignment horizontal="left" vertical="top" wrapText="1"/>
      <protection locked="0"/>
    </xf>
    <xf numFmtId="0" fontId="25" fillId="0" borderId="0" xfId="42" applyFont="1" applyFill="1" applyBorder="1" applyAlignment="1" applyProtection="1">
      <alignment horizontal="left" vertical="top" wrapText="1"/>
      <protection locked="0"/>
    </xf>
    <xf numFmtId="0" fontId="25" fillId="0" borderId="43" xfId="42" applyFont="1" applyFill="1" applyBorder="1" applyAlignment="1" applyProtection="1">
      <alignment horizontal="left" vertical="top" wrapText="1"/>
      <protection locked="0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2" fillId="0" borderId="15" xfId="42" applyFont="1" applyFill="1" applyBorder="1" applyAlignment="1" applyProtection="1">
      <alignment horizontal="left" vertical="top"/>
    </xf>
    <xf numFmtId="0" fontId="22" fillId="0" borderId="13" xfId="42" applyFont="1" applyFill="1" applyBorder="1" applyAlignment="1" applyProtection="1">
      <alignment horizontal="left" vertical="top"/>
    </xf>
    <xf numFmtId="0" fontId="28" fillId="0" borderId="13" xfId="42" applyFont="1" applyFill="1" applyBorder="1" applyAlignment="1" applyProtection="1">
      <alignment horizontal="center" vertical="center"/>
      <protection locked="0"/>
    </xf>
    <xf numFmtId="0" fontId="28" fillId="0" borderId="16" xfId="42" applyFont="1" applyFill="1" applyBorder="1" applyAlignment="1" applyProtection="1">
      <alignment horizontal="center" vertical="center"/>
      <protection locked="0"/>
    </xf>
    <xf numFmtId="0" fontId="23" fillId="0" borderId="21" xfId="42" applyFont="1" applyFill="1" applyBorder="1" applyAlignment="1" applyProtection="1">
      <alignment horizontal="center" vertical="center"/>
      <protection locked="0"/>
    </xf>
    <xf numFmtId="0" fontId="23" fillId="0" borderId="22" xfId="42" applyFont="1" applyFill="1" applyBorder="1" applyAlignment="1" applyProtection="1">
      <alignment horizontal="center" vertical="center"/>
      <protection locked="0"/>
    </xf>
    <xf numFmtId="0" fontId="23" fillId="0" borderId="21" xfId="42" applyFont="1" applyFill="1" applyBorder="1" applyAlignment="1" applyProtection="1">
      <alignment horizontal="right" vertical="center"/>
      <protection locked="0"/>
    </xf>
    <xf numFmtId="0" fontId="23" fillId="0" borderId="21" xfId="42" applyFont="1" applyFill="1" applyBorder="1" applyAlignment="1" applyProtection="1">
      <alignment horizontal="left" vertical="center"/>
      <protection locked="0"/>
    </xf>
    <xf numFmtId="0" fontId="23" fillId="0" borderId="23" xfId="42" applyFont="1" applyFill="1" applyBorder="1" applyAlignment="1" applyProtection="1">
      <alignment horizontal="left" vertical="center"/>
      <protection locked="0"/>
    </xf>
    <xf numFmtId="0" fontId="26" fillId="0" borderId="10" xfId="42" applyFont="1" applyFill="1" applyBorder="1" applyAlignment="1" applyProtection="1">
      <alignment horizontal="center" vertical="center" wrapText="1"/>
      <protection locked="0"/>
    </xf>
    <xf numFmtId="0" fontId="26" fillId="0" borderId="11" xfId="42" applyFont="1" applyFill="1" applyBorder="1" applyAlignment="1" applyProtection="1">
      <alignment horizontal="center" vertical="center" wrapText="1"/>
      <protection locked="0"/>
    </xf>
    <xf numFmtId="0" fontId="26" fillId="0" borderId="12" xfId="42" applyFont="1" applyFill="1" applyBorder="1" applyAlignment="1" applyProtection="1">
      <alignment horizontal="center" vertical="center" wrapText="1"/>
      <protection locked="0"/>
    </xf>
    <xf numFmtId="0" fontId="26" fillId="0" borderId="17" xfId="42" applyFont="1" applyFill="1" applyBorder="1" applyAlignment="1" applyProtection="1">
      <alignment horizontal="center" vertical="center" wrapText="1"/>
      <protection locked="0"/>
    </xf>
    <xf numFmtId="0" fontId="26" fillId="0" borderId="0" xfId="42" applyFont="1" applyFill="1" applyBorder="1" applyAlignment="1" applyProtection="1">
      <alignment horizontal="center" vertical="center" wrapText="1"/>
      <protection locked="0"/>
    </xf>
    <xf numFmtId="0" fontId="26" fillId="0" borderId="18" xfId="42" applyFont="1" applyFill="1" applyBorder="1" applyAlignment="1" applyProtection="1">
      <alignment horizontal="center" vertical="center" wrapText="1"/>
      <protection locked="0"/>
    </xf>
    <xf numFmtId="0" fontId="26" fillId="0" borderId="25" xfId="42" applyFont="1" applyFill="1" applyBorder="1" applyAlignment="1" applyProtection="1">
      <alignment horizontal="center" vertical="center" wrapText="1"/>
      <protection locked="0"/>
    </xf>
    <xf numFmtId="0" fontId="26" fillId="0" borderId="20" xfId="42" applyFont="1" applyFill="1" applyBorder="1" applyAlignment="1" applyProtection="1">
      <alignment horizontal="center" vertical="center" wrapText="1"/>
      <protection locked="0"/>
    </xf>
    <xf numFmtId="0" fontId="26" fillId="0" borderId="26" xfId="42" applyFont="1" applyFill="1" applyBorder="1" applyAlignment="1" applyProtection="1">
      <alignment horizontal="center" vertical="center" wrapText="1"/>
      <protection locked="0"/>
    </xf>
    <xf numFmtId="0" fontId="29" fillId="0" borderId="19" xfId="42" applyFont="1" applyFill="1" applyBorder="1" applyAlignment="1" applyProtection="1">
      <alignment horizontal="center" vertical="top"/>
      <protection locked="0"/>
    </xf>
    <xf numFmtId="0" fontId="29" fillId="0" borderId="20" xfId="42" applyFont="1" applyFill="1" applyBorder="1" applyAlignment="1" applyProtection="1">
      <alignment horizontal="center" vertical="top"/>
      <protection locked="0"/>
    </xf>
    <xf numFmtId="0" fontId="29" fillId="0" borderId="40" xfId="42" applyFont="1" applyFill="1" applyBorder="1" applyAlignment="1" applyProtection="1">
      <alignment horizontal="center" vertical="top"/>
      <protection locked="0"/>
    </xf>
    <xf numFmtId="0" fontId="29" fillId="0" borderId="28" xfId="42" applyFont="1" applyFill="1" applyBorder="1" applyAlignment="1" applyProtection="1">
      <alignment horizontal="center" vertical="center" wrapText="1"/>
      <protection locked="0"/>
    </xf>
    <xf numFmtId="0" fontId="29" fillId="0" borderId="29" xfId="42" applyFont="1" applyFill="1" applyBorder="1" applyAlignment="1" applyProtection="1">
      <alignment horizontal="center" vertical="center" wrapText="1"/>
      <protection locked="0"/>
    </xf>
    <xf numFmtId="0" fontId="29" fillId="0" borderId="20" xfId="42" applyFont="1" applyFill="1" applyBorder="1" applyAlignment="1" applyProtection="1">
      <alignment horizontal="center" vertical="center" wrapText="1"/>
      <protection locked="0"/>
    </xf>
    <xf numFmtId="0" fontId="29" fillId="0" borderId="26" xfId="42" applyFont="1" applyFill="1" applyBorder="1" applyAlignment="1" applyProtection="1">
      <alignment horizontal="center" vertical="center" wrapText="1"/>
      <protection locked="0"/>
    </xf>
    <xf numFmtId="0" fontId="26" fillId="0" borderId="19" xfId="42" applyFont="1" applyFill="1" applyBorder="1" applyAlignment="1" applyProtection="1">
      <alignment horizontal="center" vertical="center" wrapText="1"/>
      <protection locked="0"/>
    </xf>
    <xf numFmtId="0" fontId="26" fillId="0" borderId="40" xfId="42" applyFont="1" applyFill="1" applyBorder="1" applyAlignment="1" applyProtection="1">
      <alignment horizontal="center" vertical="center" wrapText="1"/>
      <protection locked="0"/>
    </xf>
    <xf numFmtId="0" fontId="22" fillId="0" borderId="24" xfId="42" applyFont="1" applyFill="1" applyBorder="1" applyAlignment="1">
      <alignment horizontal="left" vertical="top"/>
    </xf>
    <xf numFmtId="0" fontId="22" fillId="0" borderId="21" xfId="42" applyFont="1" applyFill="1" applyBorder="1" applyAlignment="1">
      <alignment horizontal="left" vertical="top"/>
    </xf>
    <xf numFmtId="0" fontId="18" fillId="0" borderId="21" xfId="42" applyFont="1" applyFill="1" applyBorder="1" applyAlignment="1" applyProtection="1">
      <alignment horizontal="center" vertical="center" wrapText="1"/>
      <protection locked="0"/>
    </xf>
    <xf numFmtId="0" fontId="18" fillId="0" borderId="22" xfId="42" applyFont="1" applyFill="1" applyBorder="1" applyAlignment="1" applyProtection="1">
      <alignment horizontal="center" vertical="center" wrapText="1"/>
      <protection locked="0"/>
    </xf>
    <xf numFmtId="0" fontId="23" fillId="0" borderId="24" xfId="42" applyFont="1" applyFill="1" applyBorder="1" applyAlignment="1" applyProtection="1">
      <alignment horizontal="center" vertical="center"/>
      <protection locked="0"/>
    </xf>
    <xf numFmtId="0" fontId="23" fillId="0" borderId="23" xfId="42" applyFont="1" applyFill="1" applyBorder="1" applyAlignment="1" applyProtection="1">
      <alignment horizontal="center" vertical="center"/>
      <protection locked="0"/>
    </xf>
    <xf numFmtId="0" fontId="18" fillId="0" borderId="21" xfId="42" applyFont="1" applyFill="1" applyBorder="1" applyAlignment="1" applyProtection="1">
      <alignment horizontal="center" vertical="center"/>
      <protection locked="0"/>
    </xf>
    <xf numFmtId="0" fontId="18" fillId="0" borderId="22" xfId="42" applyFont="1" applyFill="1" applyBorder="1" applyAlignment="1" applyProtection="1">
      <alignment horizontal="center" vertical="center"/>
      <protection locked="0"/>
    </xf>
    <xf numFmtId="0" fontId="26" fillId="0" borderId="27" xfId="42" applyFont="1" applyFill="1" applyBorder="1" applyAlignment="1" applyProtection="1">
      <alignment horizontal="center" vertical="center" wrapText="1"/>
      <protection locked="0"/>
    </xf>
    <xf numFmtId="0" fontId="26" fillId="0" borderId="28" xfId="42" applyFont="1" applyFill="1" applyBorder="1" applyAlignment="1" applyProtection="1">
      <alignment horizontal="center" vertical="center" wrapText="1"/>
      <protection locked="0"/>
    </xf>
    <xf numFmtId="0" fontId="26" fillId="0" borderId="29" xfId="42" applyFont="1" applyFill="1" applyBorder="1" applyAlignment="1" applyProtection="1">
      <alignment horizontal="center" vertical="center" wrapText="1"/>
      <protection locked="0"/>
    </xf>
    <xf numFmtId="0" fontId="26" fillId="0" borderId="30" xfId="42" applyFont="1" applyFill="1" applyBorder="1" applyAlignment="1" applyProtection="1">
      <alignment horizontal="center" vertical="center" wrapText="1"/>
      <protection locked="0"/>
    </xf>
    <xf numFmtId="0" fontId="26" fillId="0" borderId="31" xfId="42" applyFont="1" applyFill="1" applyBorder="1" applyAlignment="1" applyProtection="1">
      <alignment horizontal="center" vertical="center" wrapText="1"/>
      <protection locked="0"/>
    </xf>
    <xf numFmtId="0" fontId="26" fillId="0" borderId="32" xfId="42" applyFont="1" applyFill="1" applyBorder="1" applyAlignment="1" applyProtection="1">
      <alignment horizontal="center" vertical="center" wrapText="1"/>
      <protection locked="0"/>
    </xf>
    <xf numFmtId="0" fontId="19" fillId="0" borderId="28" xfId="42" applyFont="1" applyFill="1" applyBorder="1" applyAlignment="1" applyProtection="1">
      <alignment horizontal="center" vertical="center" wrapText="1"/>
      <protection locked="0"/>
    </xf>
    <xf numFmtId="0" fontId="19" fillId="0" borderId="29" xfId="42" applyFont="1" applyFill="1" applyBorder="1" applyAlignment="1" applyProtection="1">
      <alignment horizontal="center" vertical="center" wrapText="1"/>
      <protection locked="0"/>
    </xf>
    <xf numFmtId="0" fontId="19" fillId="0" borderId="31" xfId="42" applyFont="1" applyFill="1" applyBorder="1" applyAlignment="1" applyProtection="1">
      <alignment horizontal="center" vertical="center" wrapText="1"/>
      <protection locked="0"/>
    </xf>
    <xf numFmtId="0" fontId="19" fillId="0" borderId="32" xfId="42" applyFont="1" applyFill="1" applyBorder="1" applyAlignment="1" applyProtection="1">
      <alignment horizontal="center" vertical="center" wrapText="1"/>
      <protection locked="0"/>
    </xf>
    <xf numFmtId="0" fontId="28" fillId="0" borderId="24" xfId="42" applyFont="1" applyFill="1" applyBorder="1" applyAlignment="1" applyProtection="1">
      <alignment horizontal="center" vertical="center" wrapText="1"/>
      <protection locked="0"/>
    </xf>
    <xf numFmtId="0" fontId="28" fillId="0" borderId="21" xfId="42" applyFont="1" applyFill="1" applyBorder="1" applyAlignment="1" applyProtection="1">
      <alignment horizontal="center" vertical="center" wrapText="1"/>
      <protection locked="0"/>
    </xf>
    <xf numFmtId="0" fontId="28" fillId="0" borderId="23" xfId="42" applyFont="1" applyFill="1" applyBorder="1" applyAlignment="1" applyProtection="1">
      <alignment horizontal="center" vertical="center" wrapText="1"/>
      <protection locked="0"/>
    </xf>
    <xf numFmtId="0" fontId="28" fillId="0" borderId="34" xfId="42" applyFont="1" applyFill="1" applyBorder="1" applyAlignment="1" applyProtection="1">
      <alignment horizontal="center" vertical="center" wrapText="1"/>
      <protection locked="0"/>
    </xf>
    <xf numFmtId="0" fontId="28" fillId="0" borderId="35" xfId="42" applyFont="1" applyFill="1" applyBorder="1" applyAlignment="1" applyProtection="1">
      <alignment horizontal="center" vertical="center" wrapText="1"/>
      <protection locked="0"/>
    </xf>
    <xf numFmtId="0" fontId="28" fillId="0" borderId="36" xfId="42" applyFont="1" applyFill="1" applyBorder="1" applyAlignment="1" applyProtection="1">
      <alignment horizontal="center" vertical="center" wrapText="1"/>
      <protection locked="0"/>
    </xf>
    <xf numFmtId="0" fontId="21" fillId="0" borderId="49" xfId="42" applyFont="1" applyFill="1" applyBorder="1" applyAlignment="1">
      <alignment horizontal="center" vertical="center"/>
    </xf>
    <xf numFmtId="0" fontId="28" fillId="0" borderId="14" xfId="42" applyFont="1" applyFill="1" applyBorder="1" applyAlignment="1" applyProtection="1">
      <alignment horizontal="center" vertical="center"/>
      <protection locked="0"/>
    </xf>
    <xf numFmtId="0" fontId="23" fillId="0" borderId="13" xfId="42" applyFont="1" applyFill="1" applyBorder="1" applyAlignment="1" applyProtection="1">
      <alignment horizontal="center" vertical="center"/>
      <protection locked="0"/>
    </xf>
    <xf numFmtId="0" fontId="23" fillId="0" borderId="16" xfId="42" applyFont="1" applyFill="1" applyBorder="1" applyAlignment="1" applyProtection="1">
      <alignment horizontal="center" vertical="center"/>
      <protection locked="0"/>
    </xf>
    <xf numFmtId="0" fontId="22" fillId="0" borderId="45" xfId="42" applyFont="1" applyFill="1" applyBorder="1" applyAlignment="1" applyProtection="1">
      <alignment horizontal="left" vertical="top"/>
    </xf>
    <xf numFmtId="0" fontId="22" fillId="0" borderId="21" xfId="42" applyFont="1" applyFill="1" applyBorder="1" applyAlignment="1" applyProtection="1">
      <alignment horizontal="left" vertical="top"/>
    </xf>
    <xf numFmtId="0" fontId="18" fillId="0" borderId="21" xfId="42" applyFill="1" applyBorder="1"/>
    <xf numFmtId="0" fontId="18" fillId="0" borderId="22" xfId="42" applyFill="1" applyBorder="1"/>
    <xf numFmtId="0" fontId="21" fillId="0" borderId="28" xfId="42" applyFont="1" applyFill="1" applyBorder="1" applyAlignment="1" applyProtection="1">
      <alignment horizontal="center" vertical="center" wrapText="1"/>
      <protection locked="0"/>
    </xf>
    <xf numFmtId="0" fontId="21" fillId="0" borderId="29" xfId="42" applyFont="1" applyFill="1" applyBorder="1" applyAlignment="1" applyProtection="1">
      <alignment horizontal="center" vertical="center" wrapText="1"/>
      <protection locked="0"/>
    </xf>
    <xf numFmtId="0" fontId="21" fillId="0" borderId="31" xfId="42" applyFont="1" applyFill="1" applyBorder="1" applyAlignment="1" applyProtection="1">
      <alignment horizontal="center" vertical="center" wrapText="1"/>
      <protection locked="0"/>
    </xf>
    <xf numFmtId="0" fontId="21" fillId="0" borderId="32" xfId="42" applyFont="1" applyFill="1" applyBorder="1" applyAlignment="1" applyProtection="1">
      <alignment horizontal="center" vertical="center" wrapText="1"/>
      <protection locked="0"/>
    </xf>
    <xf numFmtId="0" fontId="28" fillId="0" borderId="10" xfId="42" applyFont="1" applyFill="1" applyBorder="1" applyAlignment="1" applyProtection="1">
      <alignment horizontal="center" vertical="center" wrapText="1"/>
      <protection locked="0"/>
    </xf>
    <xf numFmtId="0" fontId="28" fillId="0" borderId="11" xfId="42" applyFont="1" applyFill="1" applyBorder="1" applyAlignment="1" applyProtection="1">
      <alignment horizontal="center" vertical="center" wrapText="1"/>
      <protection locked="0"/>
    </xf>
    <xf numFmtId="0" fontId="28" fillId="0" borderId="38" xfId="42" applyFont="1" applyFill="1" applyBorder="1" applyAlignment="1" applyProtection="1">
      <alignment horizontal="center" vertical="center" wrapText="1"/>
      <protection locked="0"/>
    </xf>
    <xf numFmtId="0" fontId="28" fillId="0" borderId="17" xfId="42" applyFont="1" applyFill="1" applyBorder="1" applyAlignment="1" applyProtection="1">
      <alignment horizontal="center" vertical="center" wrapText="1"/>
      <protection locked="0"/>
    </xf>
    <xf numFmtId="0" fontId="28" fillId="0" borderId="0" xfId="42" applyFont="1" applyFill="1" applyBorder="1" applyAlignment="1" applyProtection="1">
      <alignment horizontal="center" vertical="center" wrapText="1"/>
      <protection locked="0"/>
    </xf>
    <xf numFmtId="0" fontId="28" fillId="0" borderId="43" xfId="42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42" applyFont="1" applyFill="1" applyBorder="1" applyAlignment="1" applyProtection="1">
      <alignment horizontal="center" vertical="center" wrapText="1"/>
      <protection locked="0"/>
    </xf>
    <xf numFmtId="0" fontId="27" fillId="0" borderId="43" xfId="42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  <protection locked="0"/>
    </xf>
    <xf numFmtId="0" fontId="24" fillId="33" borderId="30" xfId="42" applyFont="1" applyFill="1" applyBorder="1" applyAlignment="1">
      <alignment horizontal="justify" wrapText="1"/>
    </xf>
    <xf numFmtId="0" fontId="24" fillId="33" borderId="31" xfId="42" applyFont="1" applyFill="1" applyBorder="1" applyAlignment="1">
      <alignment horizontal="justify" wrapText="1"/>
    </xf>
    <xf numFmtId="0" fontId="27" fillId="33" borderId="31" xfId="42" applyFont="1" applyFill="1" applyBorder="1" applyAlignment="1">
      <alignment horizontal="justify" wrapText="1"/>
    </xf>
    <xf numFmtId="0" fontId="27" fillId="33" borderId="47" xfId="42" applyFont="1" applyFill="1" applyBorder="1" applyAlignment="1">
      <alignment horizontal="justify" wrapText="1"/>
    </xf>
    <xf numFmtId="0" fontId="27" fillId="33" borderId="48" xfId="42" applyFont="1" applyFill="1" applyBorder="1" applyAlignment="1">
      <alignment horizontal="justify" wrapText="1"/>
    </xf>
    <xf numFmtId="0" fontId="24" fillId="33" borderId="53" xfId="42" applyFont="1" applyFill="1" applyBorder="1" applyAlignment="1">
      <alignment vertical="top" wrapText="1"/>
    </xf>
    <xf numFmtId="0" fontId="24" fillId="33" borderId="15" xfId="42" applyFont="1" applyFill="1" applyBorder="1" applyAlignment="1">
      <alignment vertical="top" wrapText="1"/>
    </xf>
    <xf numFmtId="0" fontId="37" fillId="33" borderId="13" xfId="42" applyFont="1" applyFill="1" applyBorder="1" applyAlignment="1">
      <alignment horizontal="center" vertical="center" wrapText="1"/>
    </xf>
    <xf numFmtId="0" fontId="37" fillId="33" borderId="16" xfId="42" applyFont="1" applyFill="1" applyBorder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top" wrapText="1"/>
    </xf>
    <xf numFmtId="0" fontId="27" fillId="33" borderId="0" xfId="42" applyFont="1" applyFill="1" applyBorder="1" applyAlignment="1">
      <alignment horizontal="center" vertical="top" wrapText="1"/>
    </xf>
    <xf numFmtId="0" fontId="27" fillId="33" borderId="18" xfId="42" applyFont="1" applyFill="1" applyBorder="1" applyAlignment="1">
      <alignment horizontal="center" vertical="top" wrapText="1"/>
    </xf>
    <xf numFmtId="0" fontId="27" fillId="33" borderId="39" xfId="42" applyFont="1" applyFill="1" applyBorder="1" applyAlignment="1">
      <alignment horizontal="left" vertical="top" wrapText="1" indent="2"/>
    </xf>
    <xf numFmtId="0" fontId="27" fillId="33" borderId="0" xfId="42" applyFont="1" applyFill="1" applyBorder="1" applyAlignment="1">
      <alignment horizontal="left" vertical="top" wrapText="1" indent="2"/>
    </xf>
    <xf numFmtId="0" fontId="27" fillId="33" borderId="43" xfId="42" applyFont="1" applyFill="1" applyBorder="1" applyAlignment="1">
      <alignment horizontal="left" vertical="top" wrapText="1" indent="2"/>
    </xf>
    <xf numFmtId="0" fontId="24" fillId="33" borderId="45" xfId="42" applyFont="1" applyFill="1" applyBorder="1" applyAlignment="1">
      <alignment horizontal="left" vertical="top" wrapText="1"/>
    </xf>
    <xf numFmtId="0" fontId="24" fillId="33" borderId="21" xfId="42" applyFont="1" applyFill="1" applyBorder="1" applyAlignment="1">
      <alignment horizontal="left" vertical="top" wrapText="1"/>
    </xf>
    <xf numFmtId="0" fontId="18" fillId="33" borderId="21" xfId="42" applyNumberFormat="1" applyFont="1" applyFill="1" applyBorder="1" applyAlignment="1">
      <alignment horizontal="left" vertical="center" wrapText="1" indent="1"/>
    </xf>
    <xf numFmtId="0" fontId="18" fillId="33" borderId="22" xfId="42" applyNumberFormat="1" applyFont="1" applyFill="1" applyBorder="1" applyAlignment="1">
      <alignment horizontal="left" vertical="center" wrapText="1" indent="1"/>
    </xf>
    <xf numFmtId="0" fontId="27" fillId="33" borderId="41" xfId="42" applyFont="1" applyFill="1" applyBorder="1" applyAlignment="1">
      <alignment horizontal="center" vertical="center" wrapText="1"/>
    </xf>
    <xf numFmtId="0" fontId="27" fillId="33" borderId="28" xfId="42" applyFont="1" applyFill="1" applyBorder="1" applyAlignment="1">
      <alignment horizontal="center" vertical="center" wrapText="1"/>
    </xf>
    <xf numFmtId="0" fontId="18" fillId="33" borderId="21" xfId="42" applyFont="1" applyFill="1" applyBorder="1" applyAlignment="1">
      <alignment horizontal="center" wrapText="1"/>
    </xf>
    <xf numFmtId="0" fontId="27" fillId="33" borderId="21" xfId="42" applyFont="1" applyFill="1" applyBorder="1" applyAlignment="1">
      <alignment horizontal="center" wrapText="1"/>
    </xf>
    <xf numFmtId="0" fontId="18" fillId="33" borderId="23" xfId="42" applyFont="1" applyFill="1" applyBorder="1" applyAlignment="1">
      <alignment horizontal="center" wrapText="1"/>
    </xf>
    <xf numFmtId="0" fontId="29" fillId="33" borderId="10" xfId="42" applyFont="1" applyFill="1" applyBorder="1" applyAlignment="1">
      <alignment horizontal="center" wrapText="1"/>
    </xf>
    <xf numFmtId="0" fontId="29" fillId="33" borderId="11" xfId="42" applyFont="1" applyFill="1" applyBorder="1" applyAlignment="1">
      <alignment horizontal="center" wrapText="1"/>
    </xf>
    <xf numFmtId="0" fontId="29" fillId="33" borderId="12" xfId="42" applyFont="1" applyFill="1" applyBorder="1" applyAlignment="1">
      <alignment horizontal="center" wrapText="1"/>
    </xf>
    <xf numFmtId="0" fontId="29" fillId="33" borderId="37" xfId="42" applyFont="1" applyFill="1" applyBorder="1" applyAlignment="1">
      <alignment horizontal="center" wrapText="1"/>
    </xf>
    <xf numFmtId="0" fontId="29" fillId="33" borderId="38" xfId="42" applyFont="1" applyFill="1" applyBorder="1" applyAlignment="1">
      <alignment horizontal="center" wrapText="1"/>
    </xf>
    <xf numFmtId="0" fontId="27" fillId="33" borderId="10" xfId="42" applyFont="1" applyFill="1" applyBorder="1" applyAlignment="1">
      <alignment wrapText="1"/>
    </xf>
    <xf numFmtId="0" fontId="27" fillId="33" borderId="11" xfId="42" applyFont="1" applyFill="1" applyBorder="1" applyAlignment="1">
      <alignment wrapText="1"/>
    </xf>
    <xf numFmtId="0" fontId="27" fillId="33" borderId="38" xfId="42" applyFont="1" applyFill="1" applyBorder="1" applyAlignment="1">
      <alignment wrapText="1"/>
    </xf>
    <xf numFmtId="0" fontId="27" fillId="33" borderId="17" xfId="42" applyFont="1" applyFill="1" applyBorder="1" applyAlignment="1">
      <alignment wrapText="1"/>
    </xf>
    <xf numFmtId="0" fontId="27" fillId="33" borderId="0" xfId="42" applyFont="1" applyFill="1" applyBorder="1" applyAlignment="1">
      <alignment wrapText="1"/>
    </xf>
    <xf numFmtId="0" fontId="27" fillId="33" borderId="43" xfId="42" applyFont="1" applyFill="1" applyBorder="1" applyAlignment="1">
      <alignment wrapText="1"/>
    </xf>
    <xf numFmtId="0" fontId="27" fillId="33" borderId="30" xfId="42" applyFont="1" applyFill="1" applyBorder="1" applyAlignment="1">
      <alignment wrapText="1"/>
    </xf>
    <xf numFmtId="0" fontId="27" fillId="33" borderId="31" xfId="42" applyFont="1" applyFill="1" applyBorder="1" applyAlignment="1">
      <alignment wrapText="1"/>
    </xf>
    <xf numFmtId="0" fontId="27" fillId="33" borderId="44" xfId="42" applyFont="1" applyFill="1" applyBorder="1" applyAlignment="1">
      <alignment wrapText="1"/>
    </xf>
    <xf numFmtId="0" fontId="28" fillId="33" borderId="58" xfId="42" applyFont="1" applyFill="1" applyBorder="1" applyAlignment="1">
      <alignment horizontal="center" wrapText="1"/>
    </xf>
    <xf numFmtId="0" fontId="28" fillId="33" borderId="53" xfId="42" applyFont="1" applyFill="1" applyBorder="1" applyAlignment="1">
      <alignment horizontal="center" wrapText="1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37" fillId="33" borderId="14" xfId="42" applyFont="1" applyFill="1" applyBorder="1" applyAlignment="1">
      <alignment horizontal="center" vertical="center" wrapText="1"/>
    </xf>
    <xf numFmtId="0" fontId="27" fillId="33" borderId="30" xfId="42" applyFont="1" applyFill="1" applyBorder="1" applyAlignment="1">
      <alignment horizontal="center" vertical="top" wrapText="1"/>
    </xf>
    <xf numFmtId="0" fontId="27" fillId="33" borderId="31" xfId="42" applyFont="1" applyFill="1" applyBorder="1" applyAlignment="1">
      <alignment horizontal="center" vertical="top" wrapText="1"/>
    </xf>
    <xf numFmtId="0" fontId="27" fillId="33" borderId="32" xfId="42" applyFont="1" applyFill="1" applyBorder="1" applyAlignment="1">
      <alignment horizontal="center" vertical="top" wrapText="1"/>
    </xf>
    <xf numFmtId="0" fontId="27" fillId="33" borderId="33" xfId="42" applyFont="1" applyFill="1" applyBorder="1" applyAlignment="1">
      <alignment horizontal="left" vertical="top" indent="2"/>
    </xf>
    <xf numFmtId="0" fontId="27" fillId="33" borderId="31" xfId="42" applyFont="1" applyFill="1" applyBorder="1" applyAlignment="1">
      <alignment horizontal="left" vertical="top" indent="2"/>
    </xf>
    <xf numFmtId="0" fontId="27" fillId="33" borderId="44" xfId="42" applyFont="1" applyFill="1" applyBorder="1" applyAlignment="1">
      <alignment horizontal="left" vertical="top" indent="2"/>
    </xf>
    <xf numFmtId="0" fontId="24" fillId="33" borderId="64" xfId="42" applyFont="1" applyFill="1" applyBorder="1" applyAlignment="1">
      <alignment horizontal="left" vertical="top" wrapText="1"/>
    </xf>
    <xf numFmtId="0" fontId="24" fillId="33" borderId="35" xfId="42" applyFont="1" applyFill="1" applyBorder="1" applyAlignment="1">
      <alignment horizontal="left" vertical="top" wrapText="1"/>
    </xf>
    <xf numFmtId="0" fontId="40" fillId="33" borderId="35" xfId="42" applyFont="1" applyFill="1" applyBorder="1" applyAlignment="1">
      <alignment horizontal="left" vertical="center" wrapText="1" indent="7"/>
    </xf>
    <xf numFmtId="0" fontId="40" fillId="33" borderId="36" xfId="42" applyFont="1" applyFill="1" applyBorder="1" applyAlignment="1">
      <alignment horizontal="left" vertical="center" wrapText="1" indent="7"/>
    </xf>
    <xf numFmtId="0" fontId="18" fillId="33" borderId="62" xfId="48" applyFont="1" applyFill="1" applyBorder="1" applyAlignment="1">
      <alignment horizontal="center" vertical="center" wrapText="1"/>
    </xf>
    <xf numFmtId="0" fontId="18" fillId="33" borderId="34" xfId="48" applyFont="1" applyFill="1" applyBorder="1" applyAlignment="1">
      <alignment horizontal="center" vertical="center" wrapText="1"/>
    </xf>
    <xf numFmtId="0" fontId="18" fillId="33" borderId="35" xfId="48" applyFont="1" applyFill="1" applyBorder="1" applyAlignment="1">
      <alignment horizontal="center" vertical="center" wrapText="1"/>
    </xf>
    <xf numFmtId="0" fontId="18" fillId="33" borderId="63" xfId="48" applyFont="1" applyFill="1" applyBorder="1" applyAlignment="1">
      <alignment horizontal="center" vertical="center" wrapText="1"/>
    </xf>
    <xf numFmtId="9" fontId="18" fillId="33" borderId="62" xfId="49" applyFont="1" applyFill="1" applyBorder="1" applyAlignment="1">
      <alignment horizontal="center" vertical="center" wrapText="1"/>
    </xf>
    <xf numFmtId="0" fontId="18" fillId="33" borderId="51" xfId="48" applyFont="1" applyFill="1" applyBorder="1" applyAlignment="1">
      <alignment horizontal="center" vertical="center" wrapText="1"/>
    </xf>
    <xf numFmtId="0" fontId="18" fillId="33" borderId="54" xfId="48" applyFont="1" applyFill="1" applyBorder="1" applyAlignment="1">
      <alignment horizontal="center" vertical="center" wrapText="1"/>
    </xf>
    <xf numFmtId="0" fontId="18" fillId="33" borderId="24" xfId="48" applyFont="1" applyFill="1" applyBorder="1" applyAlignment="1">
      <alignment horizontal="center" vertical="center" wrapText="1"/>
    </xf>
    <xf numFmtId="0" fontId="18" fillId="33" borderId="21" xfId="48" applyFont="1" applyFill="1" applyBorder="1" applyAlignment="1">
      <alignment horizontal="center" vertical="center" wrapText="1"/>
    </xf>
    <xf numFmtId="0" fontId="18" fillId="33" borderId="22" xfId="48" applyFont="1" applyFill="1" applyBorder="1" applyAlignment="1">
      <alignment horizontal="center" vertical="center" wrapText="1"/>
    </xf>
    <xf numFmtId="9" fontId="18" fillId="33" borderId="51" xfId="49" applyFont="1" applyFill="1" applyBorder="1" applyAlignment="1">
      <alignment horizontal="center" vertical="center" wrapText="1"/>
    </xf>
    <xf numFmtId="0" fontId="18" fillId="33" borderId="34" xfId="48" applyFont="1" applyFill="1" applyBorder="1" applyAlignment="1">
      <alignment horizontal="left" vertical="center" wrapText="1"/>
    </xf>
    <xf numFmtId="0" fontId="18" fillId="33" borderId="63" xfId="48" applyFont="1" applyFill="1" applyBorder="1" applyAlignment="1">
      <alignment horizontal="left" vertical="center" wrapText="1"/>
    </xf>
    <xf numFmtId="0" fontId="18" fillId="0" borderId="24" xfId="48" applyFont="1" applyBorder="1" applyAlignment="1">
      <alignment horizontal="left" vertical="center" wrapText="1"/>
    </xf>
    <xf numFmtId="0" fontId="18" fillId="0" borderId="22" xfId="48" applyFont="1" applyBorder="1" applyAlignment="1">
      <alignment horizontal="left" vertical="center" wrapText="1"/>
    </xf>
    <xf numFmtId="0" fontId="38" fillId="33" borderId="24" xfId="48" applyFill="1" applyBorder="1" applyAlignment="1">
      <alignment horizontal="center" vertical="center" wrapText="1"/>
    </xf>
    <xf numFmtId="0" fontId="38" fillId="33" borderId="22" xfId="48" applyFill="1" applyBorder="1" applyAlignment="1">
      <alignment horizontal="center" vertical="center" wrapText="1"/>
    </xf>
    <xf numFmtId="9" fontId="18" fillId="33" borderId="24" xfId="49" applyFont="1" applyFill="1" applyBorder="1" applyAlignment="1">
      <alignment horizontal="center" vertical="center" wrapText="1"/>
    </xf>
    <xf numFmtId="9" fontId="18" fillId="33" borderId="21" xfId="49" applyFont="1" applyFill="1" applyBorder="1" applyAlignment="1">
      <alignment horizontal="center" vertical="center" wrapText="1"/>
    </xf>
    <xf numFmtId="9" fontId="18" fillId="33" borderId="22" xfId="49" applyFont="1" applyFill="1" applyBorder="1" applyAlignment="1">
      <alignment horizontal="center" vertical="center" wrapText="1"/>
    </xf>
    <xf numFmtId="0" fontId="18" fillId="33" borderId="23" xfId="48" applyFont="1" applyFill="1" applyBorder="1" applyAlignment="1">
      <alignment horizontal="center" vertical="center" wrapText="1"/>
    </xf>
    <xf numFmtId="0" fontId="0" fillId="33" borderId="24" xfId="0" applyFill="1" applyBorder="1" applyAlignment="1">
      <alignment horizontal="left" vertical="center" wrapText="1"/>
    </xf>
    <xf numFmtId="0" fontId="0" fillId="33" borderId="22" xfId="0" applyFill="1" applyBorder="1" applyAlignment="1">
      <alignment horizontal="left" vertical="center" wrapText="1"/>
    </xf>
    <xf numFmtId="0" fontId="35" fillId="33" borderId="0" xfId="48" applyFont="1" applyFill="1" applyBorder="1" applyAlignment="1">
      <alignment wrapText="1"/>
    </xf>
    <xf numFmtId="0" fontId="18" fillId="33" borderId="50" xfId="48" applyFont="1" applyFill="1" applyBorder="1" applyAlignment="1">
      <alignment horizontal="center" textRotation="90" wrapText="1"/>
    </xf>
    <xf numFmtId="0" fontId="18" fillId="33" borderId="57" xfId="48" applyFont="1" applyFill="1" applyBorder="1" applyAlignment="1">
      <alignment horizontal="center" textRotation="90" wrapText="1"/>
    </xf>
    <xf numFmtId="0" fontId="18" fillId="33" borderId="52" xfId="48" applyFont="1" applyFill="1" applyBorder="1" applyAlignment="1">
      <alignment horizontal="center" textRotation="90" wrapText="1"/>
    </xf>
    <xf numFmtId="0" fontId="18" fillId="33" borderId="41" xfId="48" applyFont="1" applyFill="1" applyBorder="1" applyAlignment="1">
      <alignment horizontal="center" textRotation="90" wrapText="1"/>
    </xf>
    <xf numFmtId="0" fontId="18" fillId="33" borderId="28" xfId="48" applyFont="1" applyFill="1" applyBorder="1" applyAlignment="1">
      <alignment horizontal="center" textRotation="90" wrapText="1"/>
    </xf>
    <xf numFmtId="0" fontId="18" fillId="33" borderId="29" xfId="48" applyFont="1" applyFill="1" applyBorder="1" applyAlignment="1">
      <alignment horizontal="center" textRotation="90" wrapText="1"/>
    </xf>
    <xf numFmtId="0" fontId="18" fillId="33" borderId="39" xfId="48" applyFont="1" applyFill="1" applyBorder="1" applyAlignment="1">
      <alignment horizontal="center" textRotation="90" wrapText="1"/>
    </xf>
    <xf numFmtId="0" fontId="18" fillId="33" borderId="0" xfId="48" applyFont="1" applyFill="1" applyBorder="1" applyAlignment="1">
      <alignment horizontal="center" textRotation="90" wrapText="1"/>
    </xf>
    <xf numFmtId="0" fontId="18" fillId="33" borderId="18" xfId="48" applyFont="1" applyFill="1" applyBorder="1" applyAlignment="1">
      <alignment horizontal="center" textRotation="90" wrapText="1"/>
    </xf>
    <xf numFmtId="0" fontId="18" fillId="33" borderId="19" xfId="48" applyFont="1" applyFill="1" applyBorder="1" applyAlignment="1">
      <alignment horizontal="center" textRotation="90" wrapText="1"/>
    </xf>
    <xf numFmtId="0" fontId="18" fillId="33" borderId="20" xfId="48" applyFont="1" applyFill="1" applyBorder="1" applyAlignment="1">
      <alignment horizontal="center" textRotation="90" wrapText="1"/>
    </xf>
    <xf numFmtId="0" fontId="18" fillId="33" borderId="26" xfId="48" applyFont="1" applyFill="1" applyBorder="1" applyAlignment="1">
      <alignment horizontal="center" textRotation="90" wrapText="1"/>
    </xf>
    <xf numFmtId="0" fontId="18" fillId="33" borderId="55" xfId="48" applyFont="1" applyFill="1" applyBorder="1" applyAlignment="1">
      <alignment horizontal="center" vertical="center" wrapText="1"/>
    </xf>
    <xf numFmtId="0" fontId="18" fillId="33" borderId="59" xfId="48" applyFont="1" applyFill="1" applyBorder="1" applyAlignment="1">
      <alignment horizontal="center" vertical="center" wrapText="1"/>
    </xf>
    <xf numFmtId="0" fontId="18" fillId="33" borderId="60" xfId="48" applyFont="1" applyFill="1" applyBorder="1" applyAlignment="1">
      <alignment horizontal="center" vertical="center" wrapText="1"/>
    </xf>
    <xf numFmtId="0" fontId="18" fillId="33" borderId="50" xfId="48" applyFont="1" applyFill="1" applyBorder="1" applyAlignment="1">
      <alignment horizontal="center" vertical="center" wrapText="1"/>
    </xf>
    <xf numFmtId="0" fontId="18" fillId="33" borderId="57" xfId="48" applyFont="1" applyFill="1" applyBorder="1" applyAlignment="1">
      <alignment horizontal="center" vertical="center" wrapText="1"/>
    </xf>
    <xf numFmtId="0" fontId="18" fillId="33" borderId="52" xfId="48" applyFont="1" applyFill="1" applyBorder="1" applyAlignment="1">
      <alignment horizontal="center" vertical="center" wrapText="1"/>
    </xf>
    <xf numFmtId="0" fontId="26" fillId="33" borderId="10" xfId="48" applyFont="1" applyFill="1" applyBorder="1" applyAlignment="1">
      <alignment horizontal="center" vertical="center" wrapText="1"/>
    </xf>
    <xf numFmtId="0" fontId="26" fillId="33" borderId="11" xfId="48" applyFont="1" applyFill="1" applyBorder="1" applyAlignment="1">
      <alignment horizontal="center" vertical="center" wrapText="1"/>
    </xf>
    <xf numFmtId="0" fontId="26" fillId="33" borderId="25" xfId="48" applyFont="1" applyFill="1" applyBorder="1" applyAlignment="1">
      <alignment horizontal="center" vertical="center" wrapText="1"/>
    </xf>
    <xf numFmtId="0" fontId="26" fillId="33" borderId="20" xfId="48" applyFont="1" applyFill="1" applyBorder="1" applyAlignment="1">
      <alignment horizontal="center" vertical="center" wrapText="1"/>
    </xf>
    <xf numFmtId="0" fontId="27" fillId="33" borderId="53" xfId="48" applyFont="1" applyFill="1" applyBorder="1" applyAlignment="1">
      <alignment horizontal="center" vertical="top" wrapText="1"/>
    </xf>
    <xf numFmtId="0" fontId="18" fillId="33" borderId="15" xfId="48" applyFont="1" applyFill="1" applyBorder="1" applyAlignment="1">
      <alignment horizontal="center" vertical="center" wrapText="1"/>
    </xf>
    <xf numFmtId="0" fontId="18" fillId="33" borderId="14" xfId="48" applyFont="1" applyFill="1" applyBorder="1" applyAlignment="1">
      <alignment horizontal="center" vertical="center" wrapText="1"/>
    </xf>
    <xf numFmtId="0" fontId="18" fillId="33" borderId="11" xfId="48" applyFont="1" applyFill="1" applyBorder="1" applyAlignment="1">
      <alignment horizontal="center" vertical="center" wrapText="1"/>
    </xf>
    <xf numFmtId="0" fontId="18" fillId="33" borderId="0" xfId="48" applyFont="1" applyFill="1" applyBorder="1" applyAlignment="1">
      <alignment horizontal="center" vertical="center" wrapText="1"/>
    </xf>
    <xf numFmtId="0" fontId="18" fillId="33" borderId="20" xfId="48" applyFont="1" applyFill="1" applyBorder="1" applyAlignment="1">
      <alignment horizontal="center" vertical="center" wrapText="1"/>
    </xf>
    <xf numFmtId="0" fontId="29" fillId="33" borderId="15" xfId="48" applyFont="1" applyFill="1" applyBorder="1" applyAlignment="1">
      <alignment horizontal="center" vertical="center" wrapText="1"/>
    </xf>
    <xf numFmtId="0" fontId="29" fillId="33" borderId="13" xfId="48" applyFont="1" applyFill="1" applyBorder="1" applyAlignment="1">
      <alignment horizontal="center" vertical="center" wrapText="1"/>
    </xf>
    <xf numFmtId="0" fontId="29" fillId="33" borderId="16" xfId="48" applyFont="1" applyFill="1" applyBorder="1" applyAlignment="1">
      <alignment horizontal="center" vertical="center" wrapText="1"/>
    </xf>
    <xf numFmtId="0" fontId="18" fillId="33" borderId="51" xfId="48" applyFont="1" applyFill="1" applyBorder="1" applyAlignment="1">
      <alignment horizontal="center" textRotation="90" wrapText="1"/>
    </xf>
  </cellXfs>
  <cellStyles count="50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3" xfId="46"/>
    <cellStyle name="Normal 4" xfId="44"/>
    <cellStyle name="Normal 5" xfId="48"/>
    <cellStyle name="Nota" xfId="15" builtinId="10" customBuiltin="1"/>
    <cellStyle name="Porcentagem 2" xfId="43"/>
    <cellStyle name="Porcentagem 3" xfId="47"/>
    <cellStyle name="Porcentagem 4" xfId="45"/>
    <cellStyle name="Porcentagem 5" xfId="49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219075</xdr:rowOff>
    </xdr:from>
    <xdr:to>
      <xdr:col>7</xdr:col>
      <xdr:colOff>85725</xdr:colOff>
      <xdr:row>3</xdr:row>
      <xdr:rowOff>85725</xdr:rowOff>
    </xdr:to>
    <xdr:pic>
      <xdr:nvPicPr>
        <xdr:cNvPr id="2" name="Picture 26" descr="Principal_v-P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1247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123825</xdr:rowOff>
    </xdr:from>
    <xdr:to>
      <xdr:col>7</xdr:col>
      <xdr:colOff>66675</xdr:colOff>
      <xdr:row>3</xdr:row>
      <xdr:rowOff>66675</xdr:rowOff>
    </xdr:to>
    <xdr:pic>
      <xdr:nvPicPr>
        <xdr:cNvPr id="3" name="Picture 27" descr="Principal_v-P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219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114300</xdr:rowOff>
    </xdr:from>
    <xdr:to>
      <xdr:col>7</xdr:col>
      <xdr:colOff>66675</xdr:colOff>
      <xdr:row>3</xdr:row>
      <xdr:rowOff>19050</xdr:rowOff>
    </xdr:to>
    <xdr:pic>
      <xdr:nvPicPr>
        <xdr:cNvPr id="2" name="Picture 77" descr="Principal_v-P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1295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114300</xdr:rowOff>
    </xdr:from>
    <xdr:to>
      <xdr:col>7</xdr:col>
      <xdr:colOff>95250</xdr:colOff>
      <xdr:row>3</xdr:row>
      <xdr:rowOff>19050</xdr:rowOff>
    </xdr:to>
    <xdr:pic>
      <xdr:nvPicPr>
        <xdr:cNvPr id="3" name="Picture 78" descr="Principal_v-P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295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152400</xdr:rowOff>
    </xdr:from>
    <xdr:to>
      <xdr:col>7</xdr:col>
      <xdr:colOff>95250</xdr:colOff>
      <xdr:row>3</xdr:row>
      <xdr:rowOff>57150</xdr:rowOff>
    </xdr:to>
    <xdr:pic>
      <xdr:nvPicPr>
        <xdr:cNvPr id="4" name="Picture 79" descr="Principal_v-P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295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42</xdr:row>
      <xdr:rowOff>57150</xdr:rowOff>
    </xdr:from>
    <xdr:to>
      <xdr:col>21</xdr:col>
      <xdr:colOff>38100</xdr:colOff>
      <xdr:row>44</xdr:row>
      <xdr:rowOff>209550</xdr:rowOff>
    </xdr:to>
    <xdr:pic>
      <xdr:nvPicPr>
        <xdr:cNvPr id="2" name="Picture 1" descr="log1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2430125"/>
          <a:ext cx="11430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114300</xdr:colOff>
      <xdr:row>42</xdr:row>
      <xdr:rowOff>57150</xdr:rowOff>
    </xdr:from>
    <xdr:to>
      <xdr:col>21</xdr:col>
      <xdr:colOff>38100</xdr:colOff>
      <xdr:row>44</xdr:row>
      <xdr:rowOff>209550</xdr:rowOff>
    </xdr:to>
    <xdr:pic>
      <xdr:nvPicPr>
        <xdr:cNvPr id="3" name="Picture 1" descr="log1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2430125"/>
          <a:ext cx="1143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QUIP\MAQUINAS\I0201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Formularios\DUSSE\PAD_JPE\PROCESSO\CALC\HFL_V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us%20documentos\Formularios\DUSSE\PAD_JPE\FD_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tos%20(projects)\10098%20-%20VCP%20Tres%20Lagoas\Dados%20de%20Entrada\Formatos\Documents%20and%20Settings\FABIO\Meus%20documentos\ofertas\7480%20-%20BELGO\eletrica\7480-belgo-s03s05s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tec\Falc&#227;o\DOC_PROJ_BASICO_PROC\FD_ORI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-epm/30123/PROCESSO/A-1000/P31%20Memoriais%20Relatorios/Geral/Inconsist&#234;ncias/Relat/Edi&#231;&#227;o%20emiss&#227;o/U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 "/>
      <sheetName val="CAPA -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acidentes"/>
    </sheetNames>
    <sheetDataSet>
      <sheetData sheetId="0">
        <row r="1">
          <cell r="A1" t="str">
            <v>D NOM (in)</v>
          </cell>
          <cell r="B1">
            <v>40</v>
          </cell>
          <cell r="C1">
            <v>80</v>
          </cell>
          <cell r="D1">
            <v>160</v>
          </cell>
        </row>
        <row r="2">
          <cell r="A2">
            <v>0.125</v>
          </cell>
          <cell r="B2">
            <v>0.26900000000000002</v>
          </cell>
          <cell r="C2">
            <v>0.215</v>
          </cell>
        </row>
        <row r="3">
          <cell r="A3">
            <v>0.25</v>
          </cell>
          <cell r="B3">
            <v>0.36399999999999999</v>
          </cell>
          <cell r="C3">
            <v>0.30199999999999999</v>
          </cell>
        </row>
        <row r="4">
          <cell r="A4">
            <v>0.375</v>
          </cell>
          <cell r="B4">
            <v>0.49299999999999999</v>
          </cell>
          <cell r="C4">
            <v>0.42299999999999999</v>
          </cell>
        </row>
        <row r="5">
          <cell r="A5">
            <v>0.5</v>
          </cell>
          <cell r="B5">
            <v>0.622</v>
          </cell>
          <cell r="C5">
            <v>0.54600000000000004</v>
          </cell>
          <cell r="D5">
            <v>0.46600000000000003</v>
          </cell>
        </row>
        <row r="6">
          <cell r="A6">
            <v>0.75</v>
          </cell>
          <cell r="B6">
            <v>0.82399999999999995</v>
          </cell>
          <cell r="C6">
            <v>0.74199999999999999</v>
          </cell>
          <cell r="D6">
            <v>0.61199999999999999</v>
          </cell>
        </row>
        <row r="7">
          <cell r="A7">
            <v>1</v>
          </cell>
          <cell r="B7">
            <v>1.0489999999999999</v>
          </cell>
          <cell r="C7">
            <v>0.95699999999999996</v>
          </cell>
          <cell r="D7">
            <v>0.81499999999999995</v>
          </cell>
        </row>
        <row r="8">
          <cell r="A8">
            <v>1.25</v>
          </cell>
          <cell r="B8">
            <v>1.38</v>
          </cell>
          <cell r="C8">
            <v>1.278</v>
          </cell>
          <cell r="D8">
            <v>1.1599999999999999</v>
          </cell>
        </row>
        <row r="9">
          <cell r="A9">
            <v>1.5</v>
          </cell>
          <cell r="B9">
            <v>1.61</v>
          </cell>
          <cell r="C9">
            <v>1.5</v>
          </cell>
          <cell r="D9">
            <v>1.3380000000000001</v>
          </cell>
        </row>
        <row r="10">
          <cell r="A10">
            <v>2</v>
          </cell>
          <cell r="B10">
            <v>2.0670000000000002</v>
          </cell>
          <cell r="C10">
            <v>1.9390000000000001</v>
          </cell>
          <cell r="D10">
            <v>1.6870000000000001</v>
          </cell>
        </row>
        <row r="11">
          <cell r="A11">
            <v>2.5</v>
          </cell>
          <cell r="B11">
            <v>2.4689999999999999</v>
          </cell>
          <cell r="C11">
            <v>2.323</v>
          </cell>
          <cell r="D11">
            <v>2.125</v>
          </cell>
        </row>
        <row r="12">
          <cell r="A12">
            <v>3</v>
          </cell>
          <cell r="B12">
            <v>3.0680000000000001</v>
          </cell>
          <cell r="C12">
            <v>2.9</v>
          </cell>
          <cell r="D12">
            <v>2.6240000000000001</v>
          </cell>
        </row>
        <row r="13">
          <cell r="A13">
            <v>3.5</v>
          </cell>
          <cell r="B13">
            <v>3.548</v>
          </cell>
          <cell r="C13">
            <v>3.3639999999999999</v>
          </cell>
        </row>
        <row r="14">
          <cell r="A14">
            <v>4</v>
          </cell>
          <cell r="B14">
            <v>4.0259999999999998</v>
          </cell>
          <cell r="C14">
            <v>3.8260000000000001</v>
          </cell>
          <cell r="D14">
            <v>3.4380000000000002</v>
          </cell>
        </row>
        <row r="15">
          <cell r="A15">
            <v>5</v>
          </cell>
          <cell r="B15">
            <v>5.0469999999999997</v>
          </cell>
          <cell r="C15">
            <v>4.8129999999999997</v>
          </cell>
          <cell r="D15">
            <v>4.3129999999999997</v>
          </cell>
        </row>
        <row r="16">
          <cell r="A16">
            <v>6</v>
          </cell>
          <cell r="B16">
            <v>6.0650000000000004</v>
          </cell>
          <cell r="C16">
            <v>5.7610000000000001</v>
          </cell>
          <cell r="D16">
            <v>5.1870000000000003</v>
          </cell>
        </row>
        <row r="17">
          <cell r="A17">
            <v>8</v>
          </cell>
          <cell r="B17">
            <v>7.9809999999999999</v>
          </cell>
          <cell r="C17">
            <v>7.625</v>
          </cell>
          <cell r="D17">
            <v>6.8129999999999997</v>
          </cell>
        </row>
        <row r="18">
          <cell r="A18">
            <v>10</v>
          </cell>
          <cell r="B18">
            <v>10.02</v>
          </cell>
          <cell r="C18">
            <v>9.5619999999999994</v>
          </cell>
          <cell r="D18">
            <v>8.5</v>
          </cell>
        </row>
        <row r="19">
          <cell r="A19">
            <v>12</v>
          </cell>
          <cell r="B19">
            <v>12</v>
          </cell>
          <cell r="C19">
            <v>11.374000000000001</v>
          </cell>
          <cell r="D19">
            <v>10.125999999999999</v>
          </cell>
        </row>
        <row r="20">
          <cell r="A20">
            <v>14</v>
          </cell>
          <cell r="B20">
            <v>13.25</v>
          </cell>
        </row>
        <row r="21">
          <cell r="A21">
            <v>16</v>
          </cell>
          <cell r="B21">
            <v>15.25</v>
          </cell>
        </row>
        <row r="22">
          <cell r="A22">
            <v>18</v>
          </cell>
          <cell r="B22">
            <v>17.25</v>
          </cell>
        </row>
        <row r="23">
          <cell r="A23">
            <v>20</v>
          </cell>
          <cell r="B23">
            <v>19.25</v>
          </cell>
        </row>
        <row r="24">
          <cell r="A24">
            <v>22</v>
          </cell>
          <cell r="B24">
            <v>21.25</v>
          </cell>
        </row>
        <row r="25">
          <cell r="A25">
            <v>24</v>
          </cell>
          <cell r="B25">
            <v>23.25</v>
          </cell>
        </row>
        <row r="26">
          <cell r="A26">
            <v>26</v>
          </cell>
          <cell r="B26">
            <v>25.25</v>
          </cell>
        </row>
        <row r="27">
          <cell r="A27">
            <v>28</v>
          </cell>
          <cell r="B27">
            <v>27.25</v>
          </cell>
        </row>
        <row r="28">
          <cell r="A28">
            <v>30</v>
          </cell>
          <cell r="B28">
            <v>29.25</v>
          </cell>
        </row>
        <row r="29">
          <cell r="A29">
            <v>32</v>
          </cell>
          <cell r="B29">
            <v>31.25</v>
          </cell>
        </row>
        <row r="30">
          <cell r="A30">
            <v>34</v>
          </cell>
          <cell r="B30">
            <v>33.25</v>
          </cell>
        </row>
        <row r="31">
          <cell r="A31">
            <v>36</v>
          </cell>
          <cell r="B31">
            <v>35.25</v>
          </cell>
        </row>
      </sheetData>
      <sheetData sheetId="1" refreshError="1">
        <row r="1">
          <cell r="R1" t="str">
            <v>Expansão</v>
          </cell>
          <cell r="S1" t="str">
            <v>Redução</v>
          </cell>
        </row>
        <row r="2">
          <cell r="A2" t="str">
            <v>(in)</v>
          </cell>
          <cell r="B2" t="str">
            <v>Curto</v>
          </cell>
          <cell r="C2" t="str">
            <v>Longo</v>
          </cell>
          <cell r="D2" t="str">
            <v>Ramal</v>
          </cell>
          <cell r="E2" t="str">
            <v>Reto</v>
          </cell>
          <cell r="F2" t="str">
            <v>Gaveta</v>
          </cell>
          <cell r="G2" t="str">
            <v>90º</v>
          </cell>
          <cell r="H2" t="str">
            <v>60º</v>
          </cell>
          <cell r="I2" t="str">
            <v>45º</v>
          </cell>
          <cell r="J2" t="str">
            <v>Swing</v>
          </cell>
          <cell r="K2" t="str">
            <v>Ball</v>
          </cell>
          <cell r="L2" t="str">
            <v>Borboleta</v>
          </cell>
          <cell r="M2" t="str">
            <v>Saída</v>
          </cell>
          <cell r="N2" t="str">
            <v>Entrada</v>
          </cell>
          <cell r="Q2" t="str">
            <v>3/4x1/2</v>
          </cell>
          <cell r="R2">
            <v>0.18288000000000001</v>
          </cell>
          <cell r="S2">
            <v>0.15240000000000001</v>
          </cell>
        </row>
        <row r="3">
          <cell r="A3">
            <v>0.125</v>
          </cell>
          <cell r="Q3" t="str">
            <v>1x1/2</v>
          </cell>
          <cell r="R3">
            <v>0.36576000000000003</v>
          </cell>
          <cell r="S3">
            <v>0.21335999999999999</v>
          </cell>
        </row>
        <row r="4">
          <cell r="A4">
            <v>0.25</v>
          </cell>
          <cell r="Q4" t="str">
            <v>1x3/4</v>
          </cell>
          <cell r="R4">
            <v>0.18288000000000001</v>
          </cell>
          <cell r="S4">
            <v>0.18288000000000001</v>
          </cell>
        </row>
        <row r="5">
          <cell r="A5">
            <v>0.375</v>
          </cell>
          <cell r="Q5" t="str">
            <v>1 1/2x3/4</v>
          </cell>
          <cell r="R5">
            <v>0.48768000000000006</v>
          </cell>
          <cell r="S5">
            <v>0.30480000000000002</v>
          </cell>
        </row>
        <row r="6">
          <cell r="A6">
            <v>0.5</v>
          </cell>
          <cell r="M6">
            <v>0.60960000000000003</v>
          </cell>
          <cell r="N6">
            <v>0.30480000000000002</v>
          </cell>
          <cell r="Q6" t="str">
            <v>1 1/2x1</v>
          </cell>
          <cell r="R6">
            <v>0.36576000000000003</v>
          </cell>
          <cell r="S6">
            <v>0.27432000000000001</v>
          </cell>
        </row>
        <row r="7">
          <cell r="A7">
            <v>0.75</v>
          </cell>
          <cell r="M7">
            <v>0.9144000000000001</v>
          </cell>
          <cell r="N7">
            <v>0.45720000000000005</v>
          </cell>
          <cell r="Q7" t="str">
            <v>2x1</v>
          </cell>
          <cell r="R7">
            <v>0.67056000000000004</v>
          </cell>
          <cell r="S7">
            <v>0.39624000000000004</v>
          </cell>
        </row>
        <row r="8">
          <cell r="A8">
            <v>1</v>
          </cell>
          <cell r="M8">
            <v>1.2192000000000001</v>
          </cell>
          <cell r="N8">
            <v>0.60960000000000003</v>
          </cell>
          <cell r="Q8" t="str">
            <v>2x1 1/2</v>
          </cell>
          <cell r="R8">
            <v>0.39624000000000004</v>
          </cell>
          <cell r="S8">
            <v>0.39624000000000004</v>
          </cell>
        </row>
        <row r="9">
          <cell r="A9">
            <v>1.25</v>
          </cell>
          <cell r="Q9" t="str">
            <v>3x1 1/2</v>
          </cell>
          <cell r="R9">
            <v>1.1582399999999999</v>
          </cell>
          <cell r="S9">
            <v>0.73152000000000006</v>
          </cell>
        </row>
        <row r="10">
          <cell r="A10">
            <v>1.5</v>
          </cell>
          <cell r="B10">
            <v>1.3716000000000002</v>
          </cell>
          <cell r="C10">
            <v>0.9144000000000001</v>
          </cell>
          <cell r="D10">
            <v>2.4384000000000001</v>
          </cell>
          <cell r="E10">
            <v>0.9144000000000001</v>
          </cell>
          <cell r="F10">
            <v>0.53339999999999999</v>
          </cell>
          <cell r="G10">
            <v>14.020800000000001</v>
          </cell>
          <cell r="H10">
            <v>7.0104000000000006</v>
          </cell>
          <cell r="I10">
            <v>5.4864000000000006</v>
          </cell>
          <cell r="J10">
            <v>5.1816000000000004</v>
          </cell>
          <cell r="K10">
            <v>6.0960000000000001</v>
          </cell>
          <cell r="L10">
            <v>1.8288000000000002</v>
          </cell>
          <cell r="M10">
            <v>2.1335999999999999</v>
          </cell>
          <cell r="N10">
            <v>1.0668</v>
          </cell>
          <cell r="Q10" t="str">
            <v>3x2</v>
          </cell>
          <cell r="R10">
            <v>0.82296000000000014</v>
          </cell>
          <cell r="S10">
            <v>0.70104</v>
          </cell>
        </row>
        <row r="11">
          <cell r="A11">
            <v>2</v>
          </cell>
          <cell r="B11">
            <v>1.6002000000000001</v>
          </cell>
          <cell r="C11">
            <v>1.0668</v>
          </cell>
          <cell r="D11">
            <v>3.3528000000000002</v>
          </cell>
          <cell r="E11">
            <v>1.0668</v>
          </cell>
          <cell r="F11">
            <v>0.68580000000000008</v>
          </cell>
          <cell r="G11">
            <v>18.288</v>
          </cell>
          <cell r="H11">
            <v>9.1440000000000001</v>
          </cell>
          <cell r="I11">
            <v>7.3152000000000008</v>
          </cell>
          <cell r="J11">
            <v>6.7056000000000004</v>
          </cell>
          <cell r="K11">
            <v>7.62</v>
          </cell>
          <cell r="L11">
            <v>2.4384000000000001</v>
          </cell>
          <cell r="M11">
            <v>2.7432000000000003</v>
          </cell>
          <cell r="N11">
            <v>1.3716000000000002</v>
          </cell>
          <cell r="Q11" t="str">
            <v>4x2</v>
          </cell>
          <cell r="R11">
            <v>1.524</v>
          </cell>
          <cell r="S11">
            <v>0.97536000000000012</v>
          </cell>
        </row>
        <row r="12">
          <cell r="A12">
            <v>2.5</v>
          </cell>
          <cell r="B12">
            <v>1.8288000000000002</v>
          </cell>
          <cell r="C12">
            <v>1.2192000000000001</v>
          </cell>
          <cell r="D12">
            <v>3.9624000000000001</v>
          </cell>
          <cell r="E12">
            <v>1.2192000000000001</v>
          </cell>
          <cell r="F12">
            <v>0.83820000000000006</v>
          </cell>
          <cell r="G12">
            <v>21.336000000000002</v>
          </cell>
          <cell r="H12">
            <v>11.5824</v>
          </cell>
          <cell r="I12">
            <v>9.1440000000000001</v>
          </cell>
          <cell r="J12">
            <v>8.2295999999999996</v>
          </cell>
          <cell r="K12">
            <v>9.1440000000000001</v>
          </cell>
          <cell r="L12">
            <v>3.048</v>
          </cell>
          <cell r="Q12" t="str">
            <v>4x3</v>
          </cell>
          <cell r="R12">
            <v>0.9144000000000001</v>
          </cell>
          <cell r="S12">
            <v>0.9144000000000001</v>
          </cell>
        </row>
        <row r="13">
          <cell r="A13">
            <v>3</v>
          </cell>
          <cell r="B13">
            <v>2.286</v>
          </cell>
          <cell r="C13">
            <v>1.524</v>
          </cell>
          <cell r="D13">
            <v>4.8768000000000002</v>
          </cell>
          <cell r="E13">
            <v>1.524</v>
          </cell>
          <cell r="F13">
            <v>1.0668</v>
          </cell>
          <cell r="G13">
            <v>27.432000000000002</v>
          </cell>
          <cell r="H13">
            <v>13.716000000000001</v>
          </cell>
          <cell r="I13">
            <v>11.5824</v>
          </cell>
          <cell r="J13">
            <v>10.668000000000001</v>
          </cell>
          <cell r="K13">
            <v>11.5824</v>
          </cell>
          <cell r="L13">
            <v>3.6576000000000004</v>
          </cell>
          <cell r="M13">
            <v>4.5720000000000001</v>
          </cell>
          <cell r="N13">
            <v>2.286</v>
          </cell>
          <cell r="Q13" t="str">
            <v>6x3</v>
          </cell>
          <cell r="R13">
            <v>2.4384000000000001</v>
          </cell>
          <cell r="S13">
            <v>1.524</v>
          </cell>
        </row>
        <row r="14">
          <cell r="A14">
            <v>3.5</v>
          </cell>
          <cell r="Q14" t="str">
            <v>6x4</v>
          </cell>
          <cell r="R14">
            <v>1.2192000000000001</v>
          </cell>
          <cell r="S14">
            <v>1.2192000000000001</v>
          </cell>
        </row>
        <row r="15">
          <cell r="A15">
            <v>4</v>
          </cell>
          <cell r="B15">
            <v>3.2004000000000001</v>
          </cell>
          <cell r="C15">
            <v>2.1335999999999999</v>
          </cell>
          <cell r="D15">
            <v>6.0960000000000001</v>
          </cell>
          <cell r="E15">
            <v>2.1335999999999999</v>
          </cell>
          <cell r="F15">
            <v>1.3716000000000002</v>
          </cell>
          <cell r="G15">
            <v>36.576000000000001</v>
          </cell>
          <cell r="H15">
            <v>18.288</v>
          </cell>
          <cell r="I15">
            <v>14.630400000000002</v>
          </cell>
          <cell r="J15">
            <v>13.716000000000001</v>
          </cell>
          <cell r="K15">
            <v>15.24</v>
          </cell>
          <cell r="L15">
            <v>4.5720000000000001</v>
          </cell>
          <cell r="M15">
            <v>6.0960000000000001</v>
          </cell>
          <cell r="N15">
            <v>3.048</v>
          </cell>
          <cell r="Q15" t="str">
            <v>8x4</v>
          </cell>
          <cell r="R15">
            <v>3.6576000000000004</v>
          </cell>
          <cell r="S15">
            <v>2.1335999999999999</v>
          </cell>
        </row>
        <row r="16">
          <cell r="A16">
            <v>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Q16" t="str">
            <v>8x6</v>
          </cell>
          <cell r="R16">
            <v>2.1335999999999999</v>
          </cell>
          <cell r="S16">
            <v>2.1335999999999999</v>
          </cell>
        </row>
        <row r="17">
          <cell r="A17">
            <v>6</v>
          </cell>
          <cell r="B17">
            <v>4.5720000000000001</v>
          </cell>
          <cell r="C17">
            <v>3.048</v>
          </cell>
          <cell r="D17">
            <v>9.1440000000000001</v>
          </cell>
          <cell r="E17">
            <v>3.048</v>
          </cell>
          <cell r="F17">
            <v>1.9812000000000001</v>
          </cell>
          <cell r="G17">
            <v>53.34</v>
          </cell>
          <cell r="H17">
            <v>26.822400000000002</v>
          </cell>
          <cell r="I17">
            <v>21.945600000000002</v>
          </cell>
          <cell r="J17">
            <v>19.812000000000001</v>
          </cell>
          <cell r="K17">
            <v>22.86</v>
          </cell>
          <cell r="L17">
            <v>7.0104000000000006</v>
          </cell>
          <cell r="M17">
            <v>10.972800000000001</v>
          </cell>
          <cell r="N17">
            <v>5.4864000000000006</v>
          </cell>
          <cell r="Q17" t="str">
            <v>10x4</v>
          </cell>
          <cell r="R17">
            <v>4.5720000000000001</v>
          </cell>
          <cell r="S17">
            <v>2.4384000000000001</v>
          </cell>
        </row>
        <row r="18">
          <cell r="A18">
            <v>8</v>
          </cell>
          <cell r="B18">
            <v>6.4008000000000003</v>
          </cell>
          <cell r="C18">
            <v>4.2671999999999999</v>
          </cell>
          <cell r="D18">
            <v>12.192</v>
          </cell>
          <cell r="E18">
            <v>4.2671999999999999</v>
          </cell>
          <cell r="F18">
            <v>2.7432000000000003</v>
          </cell>
          <cell r="G18">
            <v>70.103999999999999</v>
          </cell>
          <cell r="H18">
            <v>36.576000000000001</v>
          </cell>
          <cell r="I18">
            <v>28.956000000000003</v>
          </cell>
          <cell r="J18">
            <v>27.432000000000002</v>
          </cell>
          <cell r="K18">
            <v>30.48</v>
          </cell>
          <cell r="L18">
            <v>8.2295999999999996</v>
          </cell>
          <cell r="M18">
            <v>14.630400000000002</v>
          </cell>
          <cell r="N18">
            <v>7.3152000000000008</v>
          </cell>
          <cell r="Q18" t="str">
            <v>10x6</v>
          </cell>
          <cell r="R18">
            <v>4.2671999999999999</v>
          </cell>
          <cell r="S18">
            <v>2.8956</v>
          </cell>
        </row>
        <row r="19">
          <cell r="A19">
            <v>10</v>
          </cell>
          <cell r="B19">
            <v>7.3152000000000008</v>
          </cell>
          <cell r="C19">
            <v>4.8768000000000002</v>
          </cell>
          <cell r="D19">
            <v>15.24</v>
          </cell>
          <cell r="E19">
            <v>4.8768000000000002</v>
          </cell>
          <cell r="F19">
            <v>3.6576000000000004</v>
          </cell>
          <cell r="G19">
            <v>85.344000000000008</v>
          </cell>
          <cell r="H19">
            <v>45.72</v>
          </cell>
          <cell r="I19">
            <v>39.624000000000002</v>
          </cell>
          <cell r="J19">
            <v>36.576000000000001</v>
          </cell>
          <cell r="K19">
            <v>39.624000000000002</v>
          </cell>
          <cell r="L19">
            <v>10.668000000000001</v>
          </cell>
          <cell r="M19">
            <v>18.897600000000001</v>
          </cell>
          <cell r="N19">
            <v>9.4488000000000003</v>
          </cell>
          <cell r="Q19" t="str">
            <v>10x8</v>
          </cell>
          <cell r="R19">
            <v>1.8288000000000002</v>
          </cell>
          <cell r="S19">
            <v>1.8288000000000002</v>
          </cell>
        </row>
        <row r="20">
          <cell r="A20">
            <v>12</v>
          </cell>
          <cell r="B20">
            <v>9.7536000000000005</v>
          </cell>
          <cell r="C20">
            <v>6.4008000000000003</v>
          </cell>
          <cell r="D20">
            <v>18.288</v>
          </cell>
          <cell r="E20">
            <v>6.4008000000000003</v>
          </cell>
          <cell r="F20">
            <v>4.2671999999999999</v>
          </cell>
          <cell r="G20">
            <v>97.536000000000001</v>
          </cell>
          <cell r="H20">
            <v>51.816000000000003</v>
          </cell>
          <cell r="I20">
            <v>44.196000000000005</v>
          </cell>
          <cell r="J20">
            <v>42.672000000000004</v>
          </cell>
          <cell r="K20">
            <v>45.72</v>
          </cell>
          <cell r="L20">
            <v>12.192</v>
          </cell>
          <cell r="M20">
            <v>23.7744</v>
          </cell>
          <cell r="N20">
            <v>11.8872</v>
          </cell>
          <cell r="Q20" t="str">
            <v>12x6</v>
          </cell>
          <cell r="R20">
            <v>5.7911999999999999</v>
          </cell>
          <cell r="S20">
            <v>3.6576000000000004</v>
          </cell>
        </row>
        <row r="21">
          <cell r="A21">
            <v>14</v>
          </cell>
          <cell r="B21">
            <v>10.058400000000001</v>
          </cell>
          <cell r="C21">
            <v>6.7056000000000004</v>
          </cell>
          <cell r="D21">
            <v>19.812000000000001</v>
          </cell>
          <cell r="E21">
            <v>6.7056000000000004</v>
          </cell>
          <cell r="F21">
            <v>4.5720000000000001</v>
          </cell>
          <cell r="G21">
            <v>115.82400000000001</v>
          </cell>
          <cell r="H21">
            <v>57.912000000000006</v>
          </cell>
          <cell r="I21">
            <v>48.768000000000001</v>
          </cell>
          <cell r="J21">
            <v>45.72</v>
          </cell>
          <cell r="K21">
            <v>51.816000000000003</v>
          </cell>
          <cell r="L21">
            <v>13.716000000000001</v>
          </cell>
          <cell r="M21">
            <v>26.822400000000002</v>
          </cell>
          <cell r="N21">
            <v>13.411200000000001</v>
          </cell>
          <cell r="Q21" t="str">
            <v>12x8</v>
          </cell>
          <cell r="R21">
            <v>4.2671999999999999</v>
          </cell>
          <cell r="S21">
            <v>3.6576000000000004</v>
          </cell>
        </row>
        <row r="22">
          <cell r="A22">
            <v>16</v>
          </cell>
          <cell r="B22">
            <v>11.8872</v>
          </cell>
          <cell r="C22">
            <v>7.9248000000000003</v>
          </cell>
          <cell r="D22">
            <v>22.86</v>
          </cell>
          <cell r="E22">
            <v>7.9248000000000003</v>
          </cell>
          <cell r="F22">
            <v>5.1816000000000004</v>
          </cell>
          <cell r="G22">
            <v>128.01600000000002</v>
          </cell>
          <cell r="H22">
            <v>67.055999999999997</v>
          </cell>
          <cell r="I22">
            <v>54.864000000000004</v>
          </cell>
          <cell r="J22">
            <v>51.816000000000003</v>
          </cell>
          <cell r="K22">
            <v>57.912000000000006</v>
          </cell>
          <cell r="L22">
            <v>15.24</v>
          </cell>
          <cell r="M22">
            <v>30.48</v>
          </cell>
          <cell r="N22">
            <v>15.24</v>
          </cell>
          <cell r="Q22" t="str">
            <v>12x10</v>
          </cell>
          <cell r="R22">
            <v>1.9812000000000001</v>
          </cell>
          <cell r="S22">
            <v>1.9812000000000001</v>
          </cell>
        </row>
        <row r="23">
          <cell r="A23">
            <v>18</v>
          </cell>
          <cell r="B23">
            <v>13.411200000000001</v>
          </cell>
          <cell r="C23">
            <v>8.8391999999999999</v>
          </cell>
          <cell r="D23">
            <v>26.212800000000001</v>
          </cell>
          <cell r="E23">
            <v>8.8391999999999999</v>
          </cell>
          <cell r="F23">
            <v>5.4864000000000006</v>
          </cell>
          <cell r="G23">
            <v>146.304</v>
          </cell>
          <cell r="H23">
            <v>76.2</v>
          </cell>
          <cell r="I23">
            <v>62.484000000000002</v>
          </cell>
          <cell r="J23">
            <v>54.864000000000004</v>
          </cell>
          <cell r="K23">
            <v>64.00800000000001</v>
          </cell>
          <cell r="L23">
            <v>17.6784</v>
          </cell>
          <cell r="M23">
            <v>36.576000000000001</v>
          </cell>
          <cell r="N23">
            <v>18.288</v>
          </cell>
          <cell r="Q23" t="str">
            <v>14x6</v>
          </cell>
          <cell r="R23">
            <v>6.7056000000000004</v>
          </cell>
          <cell r="S23">
            <v>4.2671999999999999</v>
          </cell>
        </row>
        <row r="24">
          <cell r="A24">
            <v>20</v>
          </cell>
          <cell r="B24">
            <v>14.630400000000002</v>
          </cell>
          <cell r="C24">
            <v>9.7536000000000005</v>
          </cell>
          <cell r="D24">
            <v>30.48</v>
          </cell>
          <cell r="E24">
            <v>9.7536000000000005</v>
          </cell>
          <cell r="F24">
            <v>6.0960000000000001</v>
          </cell>
          <cell r="G24">
            <v>161.54400000000001</v>
          </cell>
          <cell r="H24">
            <v>88.39200000000001</v>
          </cell>
          <cell r="I24">
            <v>73.152000000000001</v>
          </cell>
          <cell r="J24">
            <v>60.96</v>
          </cell>
          <cell r="K24">
            <v>73.152000000000001</v>
          </cell>
          <cell r="L24">
            <v>19.507200000000001</v>
          </cell>
          <cell r="M24">
            <v>41.452800000000003</v>
          </cell>
          <cell r="N24">
            <v>20.726400000000002</v>
          </cell>
          <cell r="Q24" t="str">
            <v>14x8</v>
          </cell>
          <cell r="R24">
            <v>6.7056000000000004</v>
          </cell>
          <cell r="S24">
            <v>4.2671999999999999</v>
          </cell>
        </row>
        <row r="25">
          <cell r="A25">
            <v>22</v>
          </cell>
          <cell r="Q25" t="str">
            <v>14x10</v>
          </cell>
          <cell r="R25">
            <v>4.5720000000000001</v>
          </cell>
          <cell r="S25">
            <v>3.9624000000000001</v>
          </cell>
        </row>
        <row r="26">
          <cell r="A26">
            <v>24</v>
          </cell>
          <cell r="B26">
            <v>17.3736</v>
          </cell>
          <cell r="C26">
            <v>11.5824</v>
          </cell>
          <cell r="D26">
            <v>36.576000000000001</v>
          </cell>
          <cell r="E26">
            <v>11.5824</v>
          </cell>
          <cell r="F26">
            <v>9.7536000000000005</v>
          </cell>
          <cell r="G26">
            <v>192.024</v>
          </cell>
          <cell r="H26">
            <v>100.584</v>
          </cell>
          <cell r="I26">
            <v>82.296000000000006</v>
          </cell>
          <cell r="J26">
            <v>76.2</v>
          </cell>
          <cell r="K26">
            <v>88.39200000000001</v>
          </cell>
          <cell r="L26">
            <v>23.7744</v>
          </cell>
          <cell r="M26">
            <v>51.816000000000003</v>
          </cell>
          <cell r="N26">
            <v>25.908000000000001</v>
          </cell>
          <cell r="Q26" t="str">
            <v>14x12</v>
          </cell>
          <cell r="R26">
            <v>1.8288000000000002</v>
          </cell>
          <cell r="S26">
            <v>1.8288000000000002</v>
          </cell>
        </row>
        <row r="27">
          <cell r="A27">
            <v>26</v>
          </cell>
          <cell r="Q27" t="str">
            <v>16x8</v>
          </cell>
          <cell r="R27">
            <v>8.2295999999999996</v>
          </cell>
          <cell r="S27">
            <v>5.1816000000000004</v>
          </cell>
        </row>
        <row r="28">
          <cell r="A28">
            <v>28</v>
          </cell>
          <cell r="Q28" t="str">
            <v>16x10</v>
          </cell>
          <cell r="R28">
            <v>7.0104000000000006</v>
          </cell>
          <cell r="S28">
            <v>5.1816000000000004</v>
          </cell>
        </row>
        <row r="29">
          <cell r="A29">
            <v>30</v>
          </cell>
          <cell r="Q29" t="str">
            <v>16x12</v>
          </cell>
          <cell r="R29">
            <v>4.5720000000000001</v>
          </cell>
          <cell r="S29">
            <v>4.5720000000000001</v>
          </cell>
        </row>
        <row r="30">
          <cell r="A30">
            <v>32</v>
          </cell>
          <cell r="Q30" t="str">
            <v>16x14</v>
          </cell>
          <cell r="R30">
            <v>2.1335999999999999</v>
          </cell>
          <cell r="S30">
            <v>2.1335999999999999</v>
          </cell>
        </row>
        <row r="31">
          <cell r="A31">
            <v>34</v>
          </cell>
          <cell r="Q31" t="str">
            <v>18x10</v>
          </cell>
          <cell r="R31">
            <v>9.1440000000000001</v>
          </cell>
          <cell r="S31">
            <v>5.7911999999999999</v>
          </cell>
        </row>
        <row r="32">
          <cell r="A32">
            <v>36</v>
          </cell>
          <cell r="Q32" t="str">
            <v>18x12</v>
          </cell>
          <cell r="R32">
            <v>7.0104000000000006</v>
          </cell>
          <cell r="S32">
            <v>5.7911999999999999</v>
          </cell>
        </row>
        <row r="33">
          <cell r="Q33" t="str">
            <v>18x14</v>
          </cell>
          <cell r="R33">
            <v>4.5720000000000001</v>
          </cell>
          <cell r="S33">
            <v>4.5720000000000001</v>
          </cell>
        </row>
        <row r="34">
          <cell r="Q34" t="str">
            <v>18x16</v>
          </cell>
          <cell r="R34">
            <v>1.2192000000000001</v>
          </cell>
          <cell r="S34">
            <v>1.2192000000000001</v>
          </cell>
        </row>
        <row r="35">
          <cell r="Q35" t="str">
            <v>20x12</v>
          </cell>
          <cell r="R35">
            <v>9.1440000000000001</v>
          </cell>
          <cell r="S35">
            <v>7.0104000000000006</v>
          </cell>
        </row>
        <row r="36">
          <cell r="Q36" t="str">
            <v>20x14</v>
          </cell>
          <cell r="R36">
            <v>6.4008000000000003</v>
          </cell>
          <cell r="S36">
            <v>7.0104000000000006</v>
          </cell>
        </row>
        <row r="37">
          <cell r="Q37" t="str">
            <v>20x16</v>
          </cell>
          <cell r="R37">
            <v>3.9624000000000001</v>
          </cell>
          <cell r="S37">
            <v>3.9624000000000001</v>
          </cell>
        </row>
        <row r="38">
          <cell r="Q38" t="str">
            <v>20x18</v>
          </cell>
          <cell r="R38">
            <v>1.524</v>
          </cell>
          <cell r="S38">
            <v>1.524</v>
          </cell>
        </row>
        <row r="39">
          <cell r="Q39" t="str">
            <v>24x18</v>
          </cell>
          <cell r="R39">
            <v>7.62</v>
          </cell>
          <cell r="S39">
            <v>7.62</v>
          </cell>
        </row>
        <row r="40">
          <cell r="Q40" t="str">
            <v>24x20</v>
          </cell>
          <cell r="R40">
            <v>3.6576000000000004</v>
          </cell>
          <cell r="S40">
            <v>3.6576000000000004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</sheetNames>
    <sheetDataSet>
      <sheetData sheetId="0">
        <row r="2">
          <cell r="E2">
            <v>5</v>
          </cell>
        </row>
        <row r="3">
          <cell r="G3">
            <v>9</v>
          </cell>
          <cell r="H3">
            <v>3152</v>
          </cell>
        </row>
        <row r="4">
          <cell r="E4">
            <v>250</v>
          </cell>
        </row>
        <row r="5">
          <cell r="E5">
            <v>10</v>
          </cell>
          <cell r="G5">
            <v>9</v>
          </cell>
          <cell r="H5">
            <v>3</v>
          </cell>
        </row>
        <row r="7">
          <cell r="E7">
            <v>2365</v>
          </cell>
          <cell r="G7">
            <v>9</v>
          </cell>
          <cell r="H7">
            <v>2</v>
          </cell>
        </row>
        <row r="10">
          <cell r="N10">
            <v>1</v>
          </cell>
          <cell r="O10">
            <v>2</v>
          </cell>
          <cell r="P10">
            <v>3</v>
          </cell>
          <cell r="Q10">
            <v>4</v>
          </cell>
          <cell r="R10">
            <v>5</v>
          </cell>
          <cell r="S10">
            <v>6</v>
          </cell>
          <cell r="T10">
            <v>7</v>
          </cell>
          <cell r="U10">
            <v>8</v>
          </cell>
          <cell r="V10">
            <v>9</v>
          </cell>
          <cell r="W10">
            <v>10</v>
          </cell>
          <cell r="X10">
            <v>11</v>
          </cell>
          <cell r="Y10">
            <v>12</v>
          </cell>
        </row>
        <row r="11">
          <cell r="N11">
            <v>1</v>
          </cell>
          <cell r="P11" t="str">
            <v>AZA</v>
          </cell>
          <cell r="Q11">
            <v>11496</v>
          </cell>
          <cell r="R11" t="str">
            <v>TIBRÁS</v>
          </cell>
          <cell r="S11" t="str">
            <v>I</v>
          </cell>
          <cell r="T11" t="str">
            <v>Corrosivo</v>
          </cell>
          <cell r="U11" t="str">
            <v>AB</v>
          </cell>
          <cell r="V11" t="str">
            <v>Água Bruta</v>
          </cell>
          <cell r="W11" t="str">
            <v>Aço Carbono</v>
          </cell>
          <cell r="X11" t="str">
            <v>Líquido</v>
          </cell>
          <cell r="Y11" t="str">
            <v>Nível</v>
          </cell>
        </row>
        <row r="12">
          <cell r="N12">
            <v>2</v>
          </cell>
          <cell r="O12">
            <v>5</v>
          </cell>
          <cell r="P12" t="str">
            <v>GTF</v>
          </cell>
          <cell r="Q12">
            <v>12473</v>
          </cell>
          <cell r="R12" t="str">
            <v>POLICARBONATOS</v>
          </cell>
          <cell r="S12" t="str">
            <v>Z</v>
          </cell>
          <cell r="T12" t="str">
            <v>Erosivo</v>
          </cell>
          <cell r="U12" t="str">
            <v>AC</v>
          </cell>
          <cell r="V12" t="str">
            <v>Água Desmineralizada</v>
          </cell>
          <cell r="W12" t="str">
            <v>Aço Inox</v>
          </cell>
          <cell r="X12" t="str">
            <v>Gás</v>
          </cell>
          <cell r="Y12" t="str">
            <v>Pressão</v>
          </cell>
        </row>
        <row r="13">
          <cell r="N13">
            <v>3</v>
          </cell>
          <cell r="O13">
            <v>10</v>
          </cell>
          <cell r="P13" t="str">
            <v>myv</v>
          </cell>
          <cell r="Q13">
            <v>12757</v>
          </cell>
          <cell r="R13" t="str">
            <v>PETROBRAS</v>
          </cell>
          <cell r="S13" t="str">
            <v>T</v>
          </cell>
          <cell r="T13" t="str">
            <v>Corrosivo e Erosivo</v>
          </cell>
          <cell r="U13" t="str">
            <v>AD</v>
          </cell>
          <cell r="V13" t="str">
            <v>Água Potável</v>
          </cell>
          <cell r="W13" t="str">
            <v>Ferro Fundido</v>
          </cell>
          <cell r="X13" t="str">
            <v>Sólido</v>
          </cell>
          <cell r="Y13" t="str">
            <v>Temperatura</v>
          </cell>
        </row>
        <row r="14">
          <cell r="N14">
            <v>4</v>
          </cell>
          <cell r="O14">
            <v>15</v>
          </cell>
          <cell r="P14" t="str">
            <v>CHE</v>
          </cell>
          <cell r="Q14">
            <v>12758</v>
          </cell>
          <cell r="R14" t="str">
            <v>ASFOR</v>
          </cell>
          <cell r="S14" t="str">
            <v>E</v>
          </cell>
          <cell r="T14" t="str">
            <v>---</v>
          </cell>
          <cell r="U14" t="str">
            <v>AF</v>
          </cell>
          <cell r="V14" t="str">
            <v>Água Fria</v>
          </cell>
          <cell r="W14" t="str">
            <v>Ferro Silício</v>
          </cell>
          <cell r="Y14" t="str">
            <v>Vazão</v>
          </cell>
        </row>
        <row r="15">
          <cell r="N15">
            <v>5</v>
          </cell>
          <cell r="O15">
            <v>20</v>
          </cell>
          <cell r="P15" t="str">
            <v>nmz</v>
          </cell>
          <cell r="R15" t="str">
            <v>RLAM</v>
          </cell>
          <cell r="S15" t="str">
            <v>R</v>
          </cell>
          <cell r="U15" t="str">
            <v>AQ</v>
          </cell>
          <cell r="V15" t="str">
            <v>Água Quente</v>
          </cell>
          <cell r="W15" t="str">
            <v>Bronze</v>
          </cell>
          <cell r="Y15" t="str">
            <v>Válvula de Controle</v>
          </cell>
        </row>
        <row r="16">
          <cell r="N16">
            <v>6</v>
          </cell>
          <cell r="O16">
            <v>25</v>
          </cell>
          <cell r="P16" t="str">
            <v>acc</v>
          </cell>
          <cell r="S16" t="str">
            <v>P</v>
          </cell>
          <cell r="V16" t="str">
            <v>GLP</v>
          </cell>
          <cell r="W16" t="str">
            <v>Aço Liga</v>
          </cell>
          <cell r="Y16" t="str">
            <v>Válvula de Segurança</v>
          </cell>
        </row>
        <row r="17">
          <cell r="N17">
            <v>7</v>
          </cell>
          <cell r="O17">
            <v>30</v>
          </cell>
          <cell r="P17" t="str">
            <v>ECR</v>
          </cell>
          <cell r="V17" t="str">
            <v>Gasolina</v>
          </cell>
          <cell r="Y17" t="str">
            <v>----</v>
          </cell>
        </row>
        <row r="18">
          <cell r="N18">
            <v>8</v>
          </cell>
          <cell r="O18">
            <v>35</v>
          </cell>
          <cell r="P18" t="str">
            <v>VJO</v>
          </cell>
        </row>
        <row r="19">
          <cell r="N19">
            <v>9</v>
          </cell>
          <cell r="O19">
            <v>40</v>
          </cell>
          <cell r="P19" t="str">
            <v>GTG</v>
          </cell>
        </row>
        <row r="20">
          <cell r="N20">
            <v>10</v>
          </cell>
          <cell r="O20">
            <v>45</v>
          </cell>
        </row>
        <row r="21">
          <cell r="N21">
            <v>11</v>
          </cell>
          <cell r="O21">
            <v>50</v>
          </cell>
        </row>
        <row r="22">
          <cell r="N22">
            <v>12</v>
          </cell>
          <cell r="O22">
            <v>55</v>
          </cell>
        </row>
        <row r="23">
          <cell r="N23">
            <v>13</v>
          </cell>
          <cell r="O23">
            <v>60</v>
          </cell>
        </row>
        <row r="24">
          <cell r="N24">
            <v>14</v>
          </cell>
          <cell r="O24">
            <v>65</v>
          </cell>
        </row>
        <row r="25">
          <cell r="N25">
            <v>15</v>
          </cell>
          <cell r="O25">
            <v>70</v>
          </cell>
        </row>
        <row r="26">
          <cell r="N26">
            <v>16</v>
          </cell>
          <cell r="O26">
            <v>75</v>
          </cell>
        </row>
        <row r="27">
          <cell r="N27">
            <v>17</v>
          </cell>
          <cell r="O27">
            <v>80</v>
          </cell>
        </row>
        <row r="28">
          <cell r="N28">
            <v>18</v>
          </cell>
          <cell r="O28">
            <v>85</v>
          </cell>
        </row>
        <row r="29">
          <cell r="N29">
            <v>19</v>
          </cell>
          <cell r="O29">
            <v>90</v>
          </cell>
        </row>
        <row r="30">
          <cell r="N30">
            <v>20</v>
          </cell>
          <cell r="O30">
            <v>95</v>
          </cell>
        </row>
        <row r="31">
          <cell r="N31">
            <v>21</v>
          </cell>
          <cell r="O31">
            <v>100</v>
          </cell>
        </row>
        <row r="32">
          <cell r="N32">
            <v>22</v>
          </cell>
          <cell r="O32">
            <v>105</v>
          </cell>
        </row>
        <row r="33">
          <cell r="N33">
            <v>23</v>
          </cell>
          <cell r="O33">
            <v>110</v>
          </cell>
        </row>
        <row r="34">
          <cell r="N34">
            <v>24</v>
          </cell>
          <cell r="O34">
            <v>115</v>
          </cell>
        </row>
        <row r="35">
          <cell r="N35">
            <v>25</v>
          </cell>
          <cell r="O35">
            <v>120</v>
          </cell>
        </row>
        <row r="36">
          <cell r="N36">
            <v>26</v>
          </cell>
          <cell r="O36">
            <v>125</v>
          </cell>
        </row>
        <row r="37">
          <cell r="N37">
            <v>27</v>
          </cell>
          <cell r="O37">
            <v>130</v>
          </cell>
        </row>
        <row r="38">
          <cell r="N38">
            <v>28</v>
          </cell>
          <cell r="O38">
            <v>135</v>
          </cell>
        </row>
        <row r="39">
          <cell r="N39">
            <v>29</v>
          </cell>
          <cell r="O39">
            <v>140</v>
          </cell>
        </row>
        <row r="40">
          <cell r="N40">
            <v>30</v>
          </cell>
          <cell r="O40">
            <v>145</v>
          </cell>
        </row>
        <row r="41">
          <cell r="O41">
            <v>150</v>
          </cell>
        </row>
        <row r="42">
          <cell r="O42">
            <v>155</v>
          </cell>
        </row>
        <row r="43">
          <cell r="O43">
            <v>160</v>
          </cell>
        </row>
        <row r="44">
          <cell r="O44">
            <v>165</v>
          </cell>
        </row>
        <row r="45">
          <cell r="O45">
            <v>170</v>
          </cell>
        </row>
        <row r="46">
          <cell r="O46">
            <v>175</v>
          </cell>
        </row>
        <row r="47">
          <cell r="O47">
            <v>180</v>
          </cell>
        </row>
        <row r="48">
          <cell r="O48">
            <v>185</v>
          </cell>
        </row>
        <row r="49">
          <cell r="O49">
            <v>190</v>
          </cell>
        </row>
        <row r="50">
          <cell r="O50">
            <v>195</v>
          </cell>
        </row>
        <row r="51">
          <cell r="O51">
            <v>200</v>
          </cell>
        </row>
        <row r="52">
          <cell r="O52">
            <v>205</v>
          </cell>
        </row>
        <row r="53">
          <cell r="O53">
            <v>210</v>
          </cell>
        </row>
        <row r="54">
          <cell r="O54">
            <v>215</v>
          </cell>
        </row>
        <row r="55">
          <cell r="O55">
            <v>220</v>
          </cell>
        </row>
        <row r="56">
          <cell r="O56">
            <v>225</v>
          </cell>
        </row>
        <row r="57">
          <cell r="O57">
            <v>230</v>
          </cell>
        </row>
        <row r="58">
          <cell r="O58">
            <v>235</v>
          </cell>
        </row>
        <row r="59">
          <cell r="O59">
            <v>240</v>
          </cell>
        </row>
        <row r="60">
          <cell r="O60">
            <v>245</v>
          </cell>
        </row>
        <row r="61">
          <cell r="O61">
            <v>250</v>
          </cell>
        </row>
        <row r="62">
          <cell r="O62">
            <v>255</v>
          </cell>
        </row>
        <row r="63">
          <cell r="O63">
            <v>260</v>
          </cell>
        </row>
        <row r="64">
          <cell r="O64">
            <v>265</v>
          </cell>
        </row>
        <row r="65">
          <cell r="O65">
            <v>270</v>
          </cell>
        </row>
        <row r="66">
          <cell r="O66">
            <v>275</v>
          </cell>
        </row>
        <row r="67">
          <cell r="O67">
            <v>280</v>
          </cell>
        </row>
        <row r="68">
          <cell r="O68">
            <v>285</v>
          </cell>
        </row>
        <row r="69">
          <cell r="O69">
            <v>290</v>
          </cell>
        </row>
        <row r="70">
          <cell r="O70">
            <v>295</v>
          </cell>
        </row>
        <row r="71">
          <cell r="O71">
            <v>300</v>
          </cell>
        </row>
        <row r="72">
          <cell r="O72">
            <v>305</v>
          </cell>
        </row>
        <row r="73">
          <cell r="O73">
            <v>310</v>
          </cell>
        </row>
        <row r="74">
          <cell r="O74">
            <v>315</v>
          </cell>
        </row>
        <row r="75">
          <cell r="O75">
            <v>320</v>
          </cell>
        </row>
        <row r="76">
          <cell r="O76">
            <v>325</v>
          </cell>
        </row>
        <row r="77">
          <cell r="O77">
            <v>330</v>
          </cell>
        </row>
        <row r="78">
          <cell r="O78">
            <v>335</v>
          </cell>
        </row>
        <row r="79">
          <cell r="O79">
            <v>340</v>
          </cell>
        </row>
        <row r="80">
          <cell r="O80">
            <v>345</v>
          </cell>
        </row>
        <row r="81">
          <cell r="O81">
            <v>350</v>
          </cell>
        </row>
        <row r="82">
          <cell r="O82">
            <v>355</v>
          </cell>
        </row>
        <row r="83">
          <cell r="O83">
            <v>360</v>
          </cell>
        </row>
        <row r="84">
          <cell r="O84">
            <v>365</v>
          </cell>
        </row>
        <row r="85">
          <cell r="O85">
            <v>370</v>
          </cell>
        </row>
        <row r="86">
          <cell r="O86">
            <v>375</v>
          </cell>
        </row>
        <row r="87">
          <cell r="O87">
            <v>380</v>
          </cell>
        </row>
        <row r="88">
          <cell r="O88">
            <v>385</v>
          </cell>
        </row>
        <row r="89">
          <cell r="O89">
            <v>390</v>
          </cell>
        </row>
        <row r="90">
          <cell r="O90">
            <v>395</v>
          </cell>
        </row>
        <row r="91">
          <cell r="O91">
            <v>400</v>
          </cell>
        </row>
        <row r="92">
          <cell r="O92">
            <v>405</v>
          </cell>
        </row>
        <row r="93">
          <cell r="O93">
            <v>410</v>
          </cell>
        </row>
        <row r="94">
          <cell r="O94">
            <v>415</v>
          </cell>
        </row>
        <row r="95">
          <cell r="O95">
            <v>420</v>
          </cell>
        </row>
        <row r="96">
          <cell r="O96">
            <v>425</v>
          </cell>
        </row>
        <row r="97">
          <cell r="O97">
            <v>430</v>
          </cell>
        </row>
        <row r="98">
          <cell r="O98">
            <v>435</v>
          </cell>
        </row>
        <row r="99">
          <cell r="O99">
            <v>440</v>
          </cell>
        </row>
        <row r="100">
          <cell r="O100">
            <v>445</v>
          </cell>
        </row>
        <row r="101">
          <cell r="O101">
            <v>450</v>
          </cell>
        </row>
        <row r="102">
          <cell r="O102">
            <v>455</v>
          </cell>
        </row>
        <row r="103">
          <cell r="O103">
            <v>460</v>
          </cell>
        </row>
        <row r="104">
          <cell r="O104">
            <v>465</v>
          </cell>
        </row>
        <row r="105">
          <cell r="O105">
            <v>470</v>
          </cell>
        </row>
        <row r="106">
          <cell r="O106">
            <v>475</v>
          </cell>
        </row>
        <row r="107">
          <cell r="O107">
            <v>480</v>
          </cell>
        </row>
        <row r="108">
          <cell r="O108">
            <v>485</v>
          </cell>
        </row>
        <row r="109">
          <cell r="O109">
            <v>490</v>
          </cell>
        </row>
        <row r="110">
          <cell r="O110">
            <v>495</v>
          </cell>
        </row>
        <row r="111">
          <cell r="O111">
            <v>500</v>
          </cell>
        </row>
        <row r="112">
          <cell r="O112">
            <v>505</v>
          </cell>
        </row>
        <row r="113">
          <cell r="O113">
            <v>510</v>
          </cell>
        </row>
        <row r="114">
          <cell r="O114">
            <v>515</v>
          </cell>
        </row>
        <row r="115">
          <cell r="O115">
            <v>520</v>
          </cell>
        </row>
        <row r="116">
          <cell r="O116">
            <v>525</v>
          </cell>
        </row>
        <row r="117">
          <cell r="O117">
            <v>530</v>
          </cell>
        </row>
        <row r="118">
          <cell r="O118">
            <v>535</v>
          </cell>
        </row>
        <row r="119">
          <cell r="O119">
            <v>540</v>
          </cell>
        </row>
        <row r="120">
          <cell r="O120">
            <v>545</v>
          </cell>
        </row>
        <row r="121">
          <cell r="O121">
            <v>550</v>
          </cell>
        </row>
        <row r="122">
          <cell r="O122">
            <v>555</v>
          </cell>
        </row>
        <row r="123">
          <cell r="O123">
            <v>560</v>
          </cell>
        </row>
        <row r="124">
          <cell r="O124">
            <v>565</v>
          </cell>
        </row>
        <row r="125">
          <cell r="O125">
            <v>570</v>
          </cell>
        </row>
        <row r="126">
          <cell r="O126">
            <v>575</v>
          </cell>
        </row>
        <row r="127">
          <cell r="O127">
            <v>580</v>
          </cell>
        </row>
        <row r="128">
          <cell r="O128">
            <v>585</v>
          </cell>
        </row>
        <row r="129">
          <cell r="O129">
            <v>590</v>
          </cell>
        </row>
        <row r="130">
          <cell r="O130">
            <v>595</v>
          </cell>
        </row>
        <row r="131">
          <cell r="O131">
            <v>600</v>
          </cell>
        </row>
        <row r="132">
          <cell r="O132">
            <v>605</v>
          </cell>
        </row>
        <row r="133">
          <cell r="O133">
            <v>610</v>
          </cell>
        </row>
        <row r="134">
          <cell r="O134">
            <v>615</v>
          </cell>
        </row>
        <row r="135">
          <cell r="O135">
            <v>620</v>
          </cell>
        </row>
        <row r="136">
          <cell r="O136">
            <v>625</v>
          </cell>
        </row>
        <row r="137">
          <cell r="O137">
            <v>630</v>
          </cell>
        </row>
        <row r="138">
          <cell r="O138">
            <v>635</v>
          </cell>
        </row>
        <row r="139">
          <cell r="O139">
            <v>640</v>
          </cell>
        </row>
        <row r="140">
          <cell r="O140">
            <v>645</v>
          </cell>
        </row>
        <row r="141">
          <cell r="O141">
            <v>650</v>
          </cell>
        </row>
        <row r="142">
          <cell r="O142">
            <v>655</v>
          </cell>
        </row>
        <row r="143">
          <cell r="O143">
            <v>660</v>
          </cell>
        </row>
        <row r="144">
          <cell r="O144">
            <v>665</v>
          </cell>
        </row>
        <row r="145">
          <cell r="O145">
            <v>670</v>
          </cell>
        </row>
        <row r="146">
          <cell r="O146">
            <v>675</v>
          </cell>
        </row>
        <row r="147">
          <cell r="O147">
            <v>680</v>
          </cell>
        </row>
        <row r="148">
          <cell r="O148">
            <v>685</v>
          </cell>
        </row>
        <row r="149">
          <cell r="O149">
            <v>690</v>
          </cell>
        </row>
        <row r="150">
          <cell r="O150">
            <v>695</v>
          </cell>
        </row>
        <row r="151">
          <cell r="O151">
            <v>700</v>
          </cell>
        </row>
        <row r="152">
          <cell r="O152">
            <v>705</v>
          </cell>
        </row>
        <row r="153">
          <cell r="O153">
            <v>710</v>
          </cell>
        </row>
        <row r="154">
          <cell r="O154">
            <v>715</v>
          </cell>
        </row>
        <row r="155">
          <cell r="O155">
            <v>720</v>
          </cell>
        </row>
        <row r="156">
          <cell r="O156">
            <v>725</v>
          </cell>
        </row>
        <row r="157">
          <cell r="O157">
            <v>730</v>
          </cell>
        </row>
        <row r="158">
          <cell r="O158">
            <v>735</v>
          </cell>
        </row>
        <row r="159">
          <cell r="O159">
            <v>740</v>
          </cell>
        </row>
        <row r="160">
          <cell r="O160">
            <v>745</v>
          </cell>
        </row>
        <row r="161">
          <cell r="O161">
            <v>750</v>
          </cell>
        </row>
        <row r="162">
          <cell r="O162">
            <v>755</v>
          </cell>
        </row>
        <row r="163">
          <cell r="O163">
            <v>760</v>
          </cell>
        </row>
        <row r="164">
          <cell r="O164">
            <v>765</v>
          </cell>
        </row>
        <row r="165">
          <cell r="O165">
            <v>770</v>
          </cell>
        </row>
        <row r="166">
          <cell r="O166">
            <v>775</v>
          </cell>
        </row>
        <row r="167">
          <cell r="O167">
            <v>780</v>
          </cell>
        </row>
        <row r="168">
          <cell r="O168">
            <v>785</v>
          </cell>
        </row>
        <row r="169">
          <cell r="O169">
            <v>790</v>
          </cell>
        </row>
        <row r="170">
          <cell r="O170">
            <v>795</v>
          </cell>
        </row>
        <row r="171">
          <cell r="O171">
            <v>800</v>
          </cell>
        </row>
        <row r="172">
          <cell r="O172">
            <v>805</v>
          </cell>
        </row>
        <row r="173">
          <cell r="O173">
            <v>810</v>
          </cell>
        </row>
        <row r="174">
          <cell r="O174">
            <v>815</v>
          </cell>
        </row>
        <row r="175">
          <cell r="O175">
            <v>820</v>
          </cell>
        </row>
        <row r="176">
          <cell r="O176">
            <v>825</v>
          </cell>
        </row>
        <row r="177">
          <cell r="O177">
            <v>830</v>
          </cell>
        </row>
        <row r="178">
          <cell r="O178">
            <v>835</v>
          </cell>
        </row>
        <row r="179">
          <cell r="O179">
            <v>840</v>
          </cell>
        </row>
        <row r="180">
          <cell r="O180">
            <v>845</v>
          </cell>
        </row>
        <row r="181">
          <cell r="O181">
            <v>850</v>
          </cell>
        </row>
        <row r="182">
          <cell r="O182">
            <v>855</v>
          </cell>
        </row>
        <row r="183">
          <cell r="O183">
            <v>860</v>
          </cell>
        </row>
        <row r="184">
          <cell r="O184">
            <v>865</v>
          </cell>
        </row>
        <row r="185">
          <cell r="O185">
            <v>870</v>
          </cell>
        </row>
        <row r="186">
          <cell r="O186">
            <v>875</v>
          </cell>
        </row>
        <row r="187">
          <cell r="O187">
            <v>880</v>
          </cell>
        </row>
        <row r="188">
          <cell r="O188">
            <v>885</v>
          </cell>
        </row>
        <row r="189">
          <cell r="O189">
            <v>890</v>
          </cell>
        </row>
        <row r="190">
          <cell r="O190">
            <v>895</v>
          </cell>
        </row>
        <row r="191">
          <cell r="O191">
            <v>900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"/>
      <sheetName val="Motors-loads S01"/>
      <sheetName val="Motors-loads S02"/>
      <sheetName val="Motors-loads S03"/>
      <sheetName val="Motors-loadsS04"/>
      <sheetName val="Motors-loads S05"/>
      <sheetName val="Motors-loads S06"/>
      <sheetName val="Motors-loads S07"/>
      <sheetName val="Motors-loads S08"/>
      <sheetName val="Motors-loads S09"/>
      <sheetName val="CValves-instr S01"/>
      <sheetName val="CValves-instr S02"/>
      <sheetName val="CValves-instr S03"/>
      <sheetName val="CValves-instr S04"/>
      <sheetName val="CValves-instr S05"/>
      <sheetName val="CValves-instr S06"/>
      <sheetName val="CValves-instr S07"/>
      <sheetName val="CValves-instr S08"/>
      <sheetName val="CValves-instr S09"/>
      <sheetName val="MV cubicle"/>
      <sheetName val="Iluminação"/>
      <sheetName val="instalaçao cabos MT "/>
      <sheetName val="cabos"/>
      <sheetName val="Eletrod_ acessórios Fl_01"/>
      <sheetName val="Eletrod_ acessórios Fl_02"/>
      <sheetName val="Eletrod_ acessórios Fl_03"/>
      <sheetName val="Eletrod_ pvc Fl_04"/>
      <sheetName val="Caixas de pass_ Fl_05"/>
      <sheetName val="Caixas de pass_ Fl_06"/>
      <sheetName val="LEITOS E ACESSÓRIOS_FL07"/>
      <sheetName val="LEITOS E ACESSÓRIOS_FL08"/>
      <sheetName val="caixas de comando local_FL09"/>
      <sheetName val="rotas "/>
      <sheetName val="AR CONDIC"/>
      <sheetName val="Sistema 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</sheetNames>
    <sheetDataSet>
      <sheetData sheetId="0">
        <row r="6">
          <cell r="E6">
            <v>55</v>
          </cell>
        </row>
        <row r="8">
          <cell r="E8">
            <v>500</v>
          </cell>
        </row>
        <row r="12">
          <cell r="E12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apa"/>
      <sheetName val="Indice"/>
      <sheetName val="Relatório U-6"/>
      <sheetName val="A-I DRs"/>
      <sheetName val="A-II Mat proc U-6"/>
      <sheetName val="A-III Proc U-6"/>
      <sheetName val="A-IV Mat Tub U-6"/>
      <sheetName val="A-V Tub U-6"/>
    </sheetNames>
    <sheetDataSet>
      <sheetData sheetId="0">
        <row r="8">
          <cell r="J8" t="str">
            <v>ANÁLISE DE CONSISTÊNCIA DO PROJETO BÁSICO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BE67"/>
  <sheetViews>
    <sheetView showGridLines="0" view="pageBreakPreview" zoomScale="70" zoomScaleNormal="55" zoomScaleSheetLayoutView="70" workbookViewId="0">
      <selection activeCell="K17" sqref="K17"/>
    </sheetView>
  </sheetViews>
  <sheetFormatPr defaultRowHeight="12.75" x14ac:dyDescent="0.2"/>
  <cols>
    <col min="1" max="1" width="2.5703125" style="7" customWidth="1"/>
    <col min="2" max="2" width="2.5703125" style="68" customWidth="1"/>
    <col min="3" max="11" width="2.5703125" style="7" customWidth="1"/>
    <col min="12" max="12" width="2.5703125" style="68" customWidth="1"/>
    <col min="13" max="35" width="2.5703125" style="7" customWidth="1"/>
    <col min="36" max="36" width="2.140625" style="7" customWidth="1"/>
    <col min="37" max="37" width="2.5703125" style="7" hidden="1" customWidth="1"/>
    <col min="38" max="41" width="2.5703125" style="7" customWidth="1"/>
    <col min="42" max="42" width="7.28515625" style="7" customWidth="1"/>
    <col min="43" max="45" width="2.5703125" style="7" customWidth="1"/>
    <col min="46" max="47" width="5.28515625" style="7" customWidth="1"/>
    <col min="48" max="48" width="4" style="7" customWidth="1"/>
    <col min="49" max="49" width="2.5703125" style="7" customWidth="1"/>
    <col min="50" max="50" width="3.7109375" style="7" customWidth="1"/>
    <col min="51" max="101" width="2.7109375" style="7" customWidth="1"/>
    <col min="102" max="256" width="9.140625" style="7"/>
    <col min="257" max="291" width="2.5703125" style="7" customWidth="1"/>
    <col min="292" max="292" width="2.140625" style="7" customWidth="1"/>
    <col min="293" max="293" width="0" style="7" hidden="1" customWidth="1"/>
    <col min="294" max="297" width="2.5703125" style="7" customWidth="1"/>
    <col min="298" max="298" width="7.28515625" style="7" customWidth="1"/>
    <col min="299" max="301" width="2.5703125" style="7" customWidth="1"/>
    <col min="302" max="303" width="5.28515625" style="7" customWidth="1"/>
    <col min="304" max="304" width="4" style="7" customWidth="1"/>
    <col min="305" max="305" width="2.5703125" style="7" customWidth="1"/>
    <col min="306" max="306" width="3.7109375" style="7" customWidth="1"/>
    <col min="307" max="357" width="2.7109375" style="7" customWidth="1"/>
    <col min="358" max="512" width="9.140625" style="7"/>
    <col min="513" max="547" width="2.5703125" style="7" customWidth="1"/>
    <col min="548" max="548" width="2.140625" style="7" customWidth="1"/>
    <col min="549" max="549" width="0" style="7" hidden="1" customWidth="1"/>
    <col min="550" max="553" width="2.5703125" style="7" customWidth="1"/>
    <col min="554" max="554" width="7.28515625" style="7" customWidth="1"/>
    <col min="555" max="557" width="2.5703125" style="7" customWidth="1"/>
    <col min="558" max="559" width="5.28515625" style="7" customWidth="1"/>
    <col min="560" max="560" width="4" style="7" customWidth="1"/>
    <col min="561" max="561" width="2.5703125" style="7" customWidth="1"/>
    <col min="562" max="562" width="3.7109375" style="7" customWidth="1"/>
    <col min="563" max="613" width="2.7109375" style="7" customWidth="1"/>
    <col min="614" max="768" width="9.140625" style="7"/>
    <col min="769" max="803" width="2.5703125" style="7" customWidth="1"/>
    <col min="804" max="804" width="2.140625" style="7" customWidth="1"/>
    <col min="805" max="805" width="0" style="7" hidden="1" customWidth="1"/>
    <col min="806" max="809" width="2.5703125" style="7" customWidth="1"/>
    <col min="810" max="810" width="7.28515625" style="7" customWidth="1"/>
    <col min="811" max="813" width="2.5703125" style="7" customWidth="1"/>
    <col min="814" max="815" width="5.28515625" style="7" customWidth="1"/>
    <col min="816" max="816" width="4" style="7" customWidth="1"/>
    <col min="817" max="817" width="2.5703125" style="7" customWidth="1"/>
    <col min="818" max="818" width="3.7109375" style="7" customWidth="1"/>
    <col min="819" max="869" width="2.7109375" style="7" customWidth="1"/>
    <col min="870" max="1024" width="9.140625" style="7"/>
    <col min="1025" max="1059" width="2.5703125" style="7" customWidth="1"/>
    <col min="1060" max="1060" width="2.140625" style="7" customWidth="1"/>
    <col min="1061" max="1061" width="0" style="7" hidden="1" customWidth="1"/>
    <col min="1062" max="1065" width="2.5703125" style="7" customWidth="1"/>
    <col min="1066" max="1066" width="7.28515625" style="7" customWidth="1"/>
    <col min="1067" max="1069" width="2.5703125" style="7" customWidth="1"/>
    <col min="1070" max="1071" width="5.28515625" style="7" customWidth="1"/>
    <col min="1072" max="1072" width="4" style="7" customWidth="1"/>
    <col min="1073" max="1073" width="2.5703125" style="7" customWidth="1"/>
    <col min="1074" max="1074" width="3.7109375" style="7" customWidth="1"/>
    <col min="1075" max="1125" width="2.7109375" style="7" customWidth="1"/>
    <col min="1126" max="1280" width="9.140625" style="7"/>
    <col min="1281" max="1315" width="2.5703125" style="7" customWidth="1"/>
    <col min="1316" max="1316" width="2.140625" style="7" customWidth="1"/>
    <col min="1317" max="1317" width="0" style="7" hidden="1" customWidth="1"/>
    <col min="1318" max="1321" width="2.5703125" style="7" customWidth="1"/>
    <col min="1322" max="1322" width="7.28515625" style="7" customWidth="1"/>
    <col min="1323" max="1325" width="2.5703125" style="7" customWidth="1"/>
    <col min="1326" max="1327" width="5.28515625" style="7" customWidth="1"/>
    <col min="1328" max="1328" width="4" style="7" customWidth="1"/>
    <col min="1329" max="1329" width="2.5703125" style="7" customWidth="1"/>
    <col min="1330" max="1330" width="3.7109375" style="7" customWidth="1"/>
    <col min="1331" max="1381" width="2.7109375" style="7" customWidth="1"/>
    <col min="1382" max="1536" width="9.140625" style="7"/>
    <col min="1537" max="1571" width="2.5703125" style="7" customWidth="1"/>
    <col min="1572" max="1572" width="2.140625" style="7" customWidth="1"/>
    <col min="1573" max="1573" width="0" style="7" hidden="1" customWidth="1"/>
    <col min="1574" max="1577" width="2.5703125" style="7" customWidth="1"/>
    <col min="1578" max="1578" width="7.28515625" style="7" customWidth="1"/>
    <col min="1579" max="1581" width="2.5703125" style="7" customWidth="1"/>
    <col min="1582" max="1583" width="5.28515625" style="7" customWidth="1"/>
    <col min="1584" max="1584" width="4" style="7" customWidth="1"/>
    <col min="1585" max="1585" width="2.5703125" style="7" customWidth="1"/>
    <col min="1586" max="1586" width="3.7109375" style="7" customWidth="1"/>
    <col min="1587" max="1637" width="2.7109375" style="7" customWidth="1"/>
    <col min="1638" max="1792" width="9.140625" style="7"/>
    <col min="1793" max="1827" width="2.5703125" style="7" customWidth="1"/>
    <col min="1828" max="1828" width="2.140625" style="7" customWidth="1"/>
    <col min="1829" max="1829" width="0" style="7" hidden="1" customWidth="1"/>
    <col min="1830" max="1833" width="2.5703125" style="7" customWidth="1"/>
    <col min="1834" max="1834" width="7.28515625" style="7" customWidth="1"/>
    <col min="1835" max="1837" width="2.5703125" style="7" customWidth="1"/>
    <col min="1838" max="1839" width="5.28515625" style="7" customWidth="1"/>
    <col min="1840" max="1840" width="4" style="7" customWidth="1"/>
    <col min="1841" max="1841" width="2.5703125" style="7" customWidth="1"/>
    <col min="1842" max="1842" width="3.7109375" style="7" customWidth="1"/>
    <col min="1843" max="1893" width="2.7109375" style="7" customWidth="1"/>
    <col min="1894" max="2048" width="9.140625" style="7"/>
    <col min="2049" max="2083" width="2.5703125" style="7" customWidth="1"/>
    <col min="2084" max="2084" width="2.140625" style="7" customWidth="1"/>
    <col min="2085" max="2085" width="0" style="7" hidden="1" customWidth="1"/>
    <col min="2086" max="2089" width="2.5703125" style="7" customWidth="1"/>
    <col min="2090" max="2090" width="7.28515625" style="7" customWidth="1"/>
    <col min="2091" max="2093" width="2.5703125" style="7" customWidth="1"/>
    <col min="2094" max="2095" width="5.28515625" style="7" customWidth="1"/>
    <col min="2096" max="2096" width="4" style="7" customWidth="1"/>
    <col min="2097" max="2097" width="2.5703125" style="7" customWidth="1"/>
    <col min="2098" max="2098" width="3.7109375" style="7" customWidth="1"/>
    <col min="2099" max="2149" width="2.7109375" style="7" customWidth="1"/>
    <col min="2150" max="2304" width="9.140625" style="7"/>
    <col min="2305" max="2339" width="2.5703125" style="7" customWidth="1"/>
    <col min="2340" max="2340" width="2.140625" style="7" customWidth="1"/>
    <col min="2341" max="2341" width="0" style="7" hidden="1" customWidth="1"/>
    <col min="2342" max="2345" width="2.5703125" style="7" customWidth="1"/>
    <col min="2346" max="2346" width="7.28515625" style="7" customWidth="1"/>
    <col min="2347" max="2349" width="2.5703125" style="7" customWidth="1"/>
    <col min="2350" max="2351" width="5.28515625" style="7" customWidth="1"/>
    <col min="2352" max="2352" width="4" style="7" customWidth="1"/>
    <col min="2353" max="2353" width="2.5703125" style="7" customWidth="1"/>
    <col min="2354" max="2354" width="3.7109375" style="7" customWidth="1"/>
    <col min="2355" max="2405" width="2.7109375" style="7" customWidth="1"/>
    <col min="2406" max="2560" width="9.140625" style="7"/>
    <col min="2561" max="2595" width="2.5703125" style="7" customWidth="1"/>
    <col min="2596" max="2596" width="2.140625" style="7" customWidth="1"/>
    <col min="2597" max="2597" width="0" style="7" hidden="1" customWidth="1"/>
    <col min="2598" max="2601" width="2.5703125" style="7" customWidth="1"/>
    <col min="2602" max="2602" width="7.28515625" style="7" customWidth="1"/>
    <col min="2603" max="2605" width="2.5703125" style="7" customWidth="1"/>
    <col min="2606" max="2607" width="5.28515625" style="7" customWidth="1"/>
    <col min="2608" max="2608" width="4" style="7" customWidth="1"/>
    <col min="2609" max="2609" width="2.5703125" style="7" customWidth="1"/>
    <col min="2610" max="2610" width="3.7109375" style="7" customWidth="1"/>
    <col min="2611" max="2661" width="2.7109375" style="7" customWidth="1"/>
    <col min="2662" max="2816" width="9.140625" style="7"/>
    <col min="2817" max="2851" width="2.5703125" style="7" customWidth="1"/>
    <col min="2852" max="2852" width="2.140625" style="7" customWidth="1"/>
    <col min="2853" max="2853" width="0" style="7" hidden="1" customWidth="1"/>
    <col min="2854" max="2857" width="2.5703125" style="7" customWidth="1"/>
    <col min="2858" max="2858" width="7.28515625" style="7" customWidth="1"/>
    <col min="2859" max="2861" width="2.5703125" style="7" customWidth="1"/>
    <col min="2862" max="2863" width="5.28515625" style="7" customWidth="1"/>
    <col min="2864" max="2864" width="4" style="7" customWidth="1"/>
    <col min="2865" max="2865" width="2.5703125" style="7" customWidth="1"/>
    <col min="2866" max="2866" width="3.7109375" style="7" customWidth="1"/>
    <col min="2867" max="2917" width="2.7109375" style="7" customWidth="1"/>
    <col min="2918" max="3072" width="9.140625" style="7"/>
    <col min="3073" max="3107" width="2.5703125" style="7" customWidth="1"/>
    <col min="3108" max="3108" width="2.140625" style="7" customWidth="1"/>
    <col min="3109" max="3109" width="0" style="7" hidden="1" customWidth="1"/>
    <col min="3110" max="3113" width="2.5703125" style="7" customWidth="1"/>
    <col min="3114" max="3114" width="7.28515625" style="7" customWidth="1"/>
    <col min="3115" max="3117" width="2.5703125" style="7" customWidth="1"/>
    <col min="3118" max="3119" width="5.28515625" style="7" customWidth="1"/>
    <col min="3120" max="3120" width="4" style="7" customWidth="1"/>
    <col min="3121" max="3121" width="2.5703125" style="7" customWidth="1"/>
    <col min="3122" max="3122" width="3.7109375" style="7" customWidth="1"/>
    <col min="3123" max="3173" width="2.7109375" style="7" customWidth="1"/>
    <col min="3174" max="3328" width="9.140625" style="7"/>
    <col min="3329" max="3363" width="2.5703125" style="7" customWidth="1"/>
    <col min="3364" max="3364" width="2.140625" style="7" customWidth="1"/>
    <col min="3365" max="3365" width="0" style="7" hidden="1" customWidth="1"/>
    <col min="3366" max="3369" width="2.5703125" style="7" customWidth="1"/>
    <col min="3370" max="3370" width="7.28515625" style="7" customWidth="1"/>
    <col min="3371" max="3373" width="2.5703125" style="7" customWidth="1"/>
    <col min="3374" max="3375" width="5.28515625" style="7" customWidth="1"/>
    <col min="3376" max="3376" width="4" style="7" customWidth="1"/>
    <col min="3377" max="3377" width="2.5703125" style="7" customWidth="1"/>
    <col min="3378" max="3378" width="3.7109375" style="7" customWidth="1"/>
    <col min="3379" max="3429" width="2.7109375" style="7" customWidth="1"/>
    <col min="3430" max="3584" width="9.140625" style="7"/>
    <col min="3585" max="3619" width="2.5703125" style="7" customWidth="1"/>
    <col min="3620" max="3620" width="2.140625" style="7" customWidth="1"/>
    <col min="3621" max="3621" width="0" style="7" hidden="1" customWidth="1"/>
    <col min="3622" max="3625" width="2.5703125" style="7" customWidth="1"/>
    <col min="3626" max="3626" width="7.28515625" style="7" customWidth="1"/>
    <col min="3627" max="3629" width="2.5703125" style="7" customWidth="1"/>
    <col min="3630" max="3631" width="5.28515625" style="7" customWidth="1"/>
    <col min="3632" max="3632" width="4" style="7" customWidth="1"/>
    <col min="3633" max="3633" width="2.5703125" style="7" customWidth="1"/>
    <col min="3634" max="3634" width="3.7109375" style="7" customWidth="1"/>
    <col min="3635" max="3685" width="2.7109375" style="7" customWidth="1"/>
    <col min="3686" max="3840" width="9.140625" style="7"/>
    <col min="3841" max="3875" width="2.5703125" style="7" customWidth="1"/>
    <col min="3876" max="3876" width="2.140625" style="7" customWidth="1"/>
    <col min="3877" max="3877" width="0" style="7" hidden="1" customWidth="1"/>
    <col min="3878" max="3881" width="2.5703125" style="7" customWidth="1"/>
    <col min="3882" max="3882" width="7.28515625" style="7" customWidth="1"/>
    <col min="3883" max="3885" width="2.5703125" style="7" customWidth="1"/>
    <col min="3886" max="3887" width="5.28515625" style="7" customWidth="1"/>
    <col min="3888" max="3888" width="4" style="7" customWidth="1"/>
    <col min="3889" max="3889" width="2.5703125" style="7" customWidth="1"/>
    <col min="3890" max="3890" width="3.7109375" style="7" customWidth="1"/>
    <col min="3891" max="3941" width="2.7109375" style="7" customWidth="1"/>
    <col min="3942" max="4096" width="9.140625" style="7"/>
    <col min="4097" max="4131" width="2.5703125" style="7" customWidth="1"/>
    <col min="4132" max="4132" width="2.140625" style="7" customWidth="1"/>
    <col min="4133" max="4133" width="0" style="7" hidden="1" customWidth="1"/>
    <col min="4134" max="4137" width="2.5703125" style="7" customWidth="1"/>
    <col min="4138" max="4138" width="7.28515625" style="7" customWidth="1"/>
    <col min="4139" max="4141" width="2.5703125" style="7" customWidth="1"/>
    <col min="4142" max="4143" width="5.28515625" style="7" customWidth="1"/>
    <col min="4144" max="4144" width="4" style="7" customWidth="1"/>
    <col min="4145" max="4145" width="2.5703125" style="7" customWidth="1"/>
    <col min="4146" max="4146" width="3.7109375" style="7" customWidth="1"/>
    <col min="4147" max="4197" width="2.7109375" style="7" customWidth="1"/>
    <col min="4198" max="4352" width="9.140625" style="7"/>
    <col min="4353" max="4387" width="2.5703125" style="7" customWidth="1"/>
    <col min="4388" max="4388" width="2.140625" style="7" customWidth="1"/>
    <col min="4389" max="4389" width="0" style="7" hidden="1" customWidth="1"/>
    <col min="4390" max="4393" width="2.5703125" style="7" customWidth="1"/>
    <col min="4394" max="4394" width="7.28515625" style="7" customWidth="1"/>
    <col min="4395" max="4397" width="2.5703125" style="7" customWidth="1"/>
    <col min="4398" max="4399" width="5.28515625" style="7" customWidth="1"/>
    <col min="4400" max="4400" width="4" style="7" customWidth="1"/>
    <col min="4401" max="4401" width="2.5703125" style="7" customWidth="1"/>
    <col min="4402" max="4402" width="3.7109375" style="7" customWidth="1"/>
    <col min="4403" max="4453" width="2.7109375" style="7" customWidth="1"/>
    <col min="4454" max="4608" width="9.140625" style="7"/>
    <col min="4609" max="4643" width="2.5703125" style="7" customWidth="1"/>
    <col min="4644" max="4644" width="2.140625" style="7" customWidth="1"/>
    <col min="4645" max="4645" width="0" style="7" hidden="1" customWidth="1"/>
    <col min="4646" max="4649" width="2.5703125" style="7" customWidth="1"/>
    <col min="4650" max="4650" width="7.28515625" style="7" customWidth="1"/>
    <col min="4651" max="4653" width="2.5703125" style="7" customWidth="1"/>
    <col min="4654" max="4655" width="5.28515625" style="7" customWidth="1"/>
    <col min="4656" max="4656" width="4" style="7" customWidth="1"/>
    <col min="4657" max="4657" width="2.5703125" style="7" customWidth="1"/>
    <col min="4658" max="4658" width="3.7109375" style="7" customWidth="1"/>
    <col min="4659" max="4709" width="2.7109375" style="7" customWidth="1"/>
    <col min="4710" max="4864" width="9.140625" style="7"/>
    <col min="4865" max="4899" width="2.5703125" style="7" customWidth="1"/>
    <col min="4900" max="4900" width="2.140625" style="7" customWidth="1"/>
    <col min="4901" max="4901" width="0" style="7" hidden="1" customWidth="1"/>
    <col min="4902" max="4905" width="2.5703125" style="7" customWidth="1"/>
    <col min="4906" max="4906" width="7.28515625" style="7" customWidth="1"/>
    <col min="4907" max="4909" width="2.5703125" style="7" customWidth="1"/>
    <col min="4910" max="4911" width="5.28515625" style="7" customWidth="1"/>
    <col min="4912" max="4912" width="4" style="7" customWidth="1"/>
    <col min="4913" max="4913" width="2.5703125" style="7" customWidth="1"/>
    <col min="4914" max="4914" width="3.7109375" style="7" customWidth="1"/>
    <col min="4915" max="4965" width="2.7109375" style="7" customWidth="1"/>
    <col min="4966" max="5120" width="9.140625" style="7"/>
    <col min="5121" max="5155" width="2.5703125" style="7" customWidth="1"/>
    <col min="5156" max="5156" width="2.140625" style="7" customWidth="1"/>
    <col min="5157" max="5157" width="0" style="7" hidden="1" customWidth="1"/>
    <col min="5158" max="5161" width="2.5703125" style="7" customWidth="1"/>
    <col min="5162" max="5162" width="7.28515625" style="7" customWidth="1"/>
    <col min="5163" max="5165" width="2.5703125" style="7" customWidth="1"/>
    <col min="5166" max="5167" width="5.28515625" style="7" customWidth="1"/>
    <col min="5168" max="5168" width="4" style="7" customWidth="1"/>
    <col min="5169" max="5169" width="2.5703125" style="7" customWidth="1"/>
    <col min="5170" max="5170" width="3.7109375" style="7" customWidth="1"/>
    <col min="5171" max="5221" width="2.7109375" style="7" customWidth="1"/>
    <col min="5222" max="5376" width="9.140625" style="7"/>
    <col min="5377" max="5411" width="2.5703125" style="7" customWidth="1"/>
    <col min="5412" max="5412" width="2.140625" style="7" customWidth="1"/>
    <col min="5413" max="5413" width="0" style="7" hidden="1" customWidth="1"/>
    <col min="5414" max="5417" width="2.5703125" style="7" customWidth="1"/>
    <col min="5418" max="5418" width="7.28515625" style="7" customWidth="1"/>
    <col min="5419" max="5421" width="2.5703125" style="7" customWidth="1"/>
    <col min="5422" max="5423" width="5.28515625" style="7" customWidth="1"/>
    <col min="5424" max="5424" width="4" style="7" customWidth="1"/>
    <col min="5425" max="5425" width="2.5703125" style="7" customWidth="1"/>
    <col min="5426" max="5426" width="3.7109375" style="7" customWidth="1"/>
    <col min="5427" max="5477" width="2.7109375" style="7" customWidth="1"/>
    <col min="5478" max="5632" width="9.140625" style="7"/>
    <col min="5633" max="5667" width="2.5703125" style="7" customWidth="1"/>
    <col min="5668" max="5668" width="2.140625" style="7" customWidth="1"/>
    <col min="5669" max="5669" width="0" style="7" hidden="1" customWidth="1"/>
    <col min="5670" max="5673" width="2.5703125" style="7" customWidth="1"/>
    <col min="5674" max="5674" width="7.28515625" style="7" customWidth="1"/>
    <col min="5675" max="5677" width="2.5703125" style="7" customWidth="1"/>
    <col min="5678" max="5679" width="5.28515625" style="7" customWidth="1"/>
    <col min="5680" max="5680" width="4" style="7" customWidth="1"/>
    <col min="5681" max="5681" width="2.5703125" style="7" customWidth="1"/>
    <col min="5682" max="5682" width="3.7109375" style="7" customWidth="1"/>
    <col min="5683" max="5733" width="2.7109375" style="7" customWidth="1"/>
    <col min="5734" max="5888" width="9.140625" style="7"/>
    <col min="5889" max="5923" width="2.5703125" style="7" customWidth="1"/>
    <col min="5924" max="5924" width="2.140625" style="7" customWidth="1"/>
    <col min="5925" max="5925" width="0" style="7" hidden="1" customWidth="1"/>
    <col min="5926" max="5929" width="2.5703125" style="7" customWidth="1"/>
    <col min="5930" max="5930" width="7.28515625" style="7" customWidth="1"/>
    <col min="5931" max="5933" width="2.5703125" style="7" customWidth="1"/>
    <col min="5934" max="5935" width="5.28515625" style="7" customWidth="1"/>
    <col min="5936" max="5936" width="4" style="7" customWidth="1"/>
    <col min="5937" max="5937" width="2.5703125" style="7" customWidth="1"/>
    <col min="5938" max="5938" width="3.7109375" style="7" customWidth="1"/>
    <col min="5939" max="5989" width="2.7109375" style="7" customWidth="1"/>
    <col min="5990" max="6144" width="9.140625" style="7"/>
    <col min="6145" max="6179" width="2.5703125" style="7" customWidth="1"/>
    <col min="6180" max="6180" width="2.140625" style="7" customWidth="1"/>
    <col min="6181" max="6181" width="0" style="7" hidden="1" customWidth="1"/>
    <col min="6182" max="6185" width="2.5703125" style="7" customWidth="1"/>
    <col min="6186" max="6186" width="7.28515625" style="7" customWidth="1"/>
    <col min="6187" max="6189" width="2.5703125" style="7" customWidth="1"/>
    <col min="6190" max="6191" width="5.28515625" style="7" customWidth="1"/>
    <col min="6192" max="6192" width="4" style="7" customWidth="1"/>
    <col min="6193" max="6193" width="2.5703125" style="7" customWidth="1"/>
    <col min="6194" max="6194" width="3.7109375" style="7" customWidth="1"/>
    <col min="6195" max="6245" width="2.7109375" style="7" customWidth="1"/>
    <col min="6246" max="6400" width="9.140625" style="7"/>
    <col min="6401" max="6435" width="2.5703125" style="7" customWidth="1"/>
    <col min="6436" max="6436" width="2.140625" style="7" customWidth="1"/>
    <col min="6437" max="6437" width="0" style="7" hidden="1" customWidth="1"/>
    <col min="6438" max="6441" width="2.5703125" style="7" customWidth="1"/>
    <col min="6442" max="6442" width="7.28515625" style="7" customWidth="1"/>
    <col min="6443" max="6445" width="2.5703125" style="7" customWidth="1"/>
    <col min="6446" max="6447" width="5.28515625" style="7" customWidth="1"/>
    <col min="6448" max="6448" width="4" style="7" customWidth="1"/>
    <col min="6449" max="6449" width="2.5703125" style="7" customWidth="1"/>
    <col min="6450" max="6450" width="3.7109375" style="7" customWidth="1"/>
    <col min="6451" max="6501" width="2.7109375" style="7" customWidth="1"/>
    <col min="6502" max="6656" width="9.140625" style="7"/>
    <col min="6657" max="6691" width="2.5703125" style="7" customWidth="1"/>
    <col min="6692" max="6692" width="2.140625" style="7" customWidth="1"/>
    <col min="6693" max="6693" width="0" style="7" hidden="1" customWidth="1"/>
    <col min="6694" max="6697" width="2.5703125" style="7" customWidth="1"/>
    <col min="6698" max="6698" width="7.28515625" style="7" customWidth="1"/>
    <col min="6699" max="6701" width="2.5703125" style="7" customWidth="1"/>
    <col min="6702" max="6703" width="5.28515625" style="7" customWidth="1"/>
    <col min="6704" max="6704" width="4" style="7" customWidth="1"/>
    <col min="6705" max="6705" width="2.5703125" style="7" customWidth="1"/>
    <col min="6706" max="6706" width="3.7109375" style="7" customWidth="1"/>
    <col min="6707" max="6757" width="2.7109375" style="7" customWidth="1"/>
    <col min="6758" max="6912" width="9.140625" style="7"/>
    <col min="6913" max="6947" width="2.5703125" style="7" customWidth="1"/>
    <col min="6948" max="6948" width="2.140625" style="7" customWidth="1"/>
    <col min="6949" max="6949" width="0" style="7" hidden="1" customWidth="1"/>
    <col min="6950" max="6953" width="2.5703125" style="7" customWidth="1"/>
    <col min="6954" max="6954" width="7.28515625" style="7" customWidth="1"/>
    <col min="6955" max="6957" width="2.5703125" style="7" customWidth="1"/>
    <col min="6958" max="6959" width="5.28515625" style="7" customWidth="1"/>
    <col min="6960" max="6960" width="4" style="7" customWidth="1"/>
    <col min="6961" max="6961" width="2.5703125" style="7" customWidth="1"/>
    <col min="6962" max="6962" width="3.7109375" style="7" customWidth="1"/>
    <col min="6963" max="7013" width="2.7109375" style="7" customWidth="1"/>
    <col min="7014" max="7168" width="9.140625" style="7"/>
    <col min="7169" max="7203" width="2.5703125" style="7" customWidth="1"/>
    <col min="7204" max="7204" width="2.140625" style="7" customWidth="1"/>
    <col min="7205" max="7205" width="0" style="7" hidden="1" customWidth="1"/>
    <col min="7206" max="7209" width="2.5703125" style="7" customWidth="1"/>
    <col min="7210" max="7210" width="7.28515625" style="7" customWidth="1"/>
    <col min="7211" max="7213" width="2.5703125" style="7" customWidth="1"/>
    <col min="7214" max="7215" width="5.28515625" style="7" customWidth="1"/>
    <col min="7216" max="7216" width="4" style="7" customWidth="1"/>
    <col min="7217" max="7217" width="2.5703125" style="7" customWidth="1"/>
    <col min="7218" max="7218" width="3.7109375" style="7" customWidth="1"/>
    <col min="7219" max="7269" width="2.7109375" style="7" customWidth="1"/>
    <col min="7270" max="7424" width="9.140625" style="7"/>
    <col min="7425" max="7459" width="2.5703125" style="7" customWidth="1"/>
    <col min="7460" max="7460" width="2.140625" style="7" customWidth="1"/>
    <col min="7461" max="7461" width="0" style="7" hidden="1" customWidth="1"/>
    <col min="7462" max="7465" width="2.5703125" style="7" customWidth="1"/>
    <col min="7466" max="7466" width="7.28515625" style="7" customWidth="1"/>
    <col min="7467" max="7469" width="2.5703125" style="7" customWidth="1"/>
    <col min="7470" max="7471" width="5.28515625" style="7" customWidth="1"/>
    <col min="7472" max="7472" width="4" style="7" customWidth="1"/>
    <col min="7473" max="7473" width="2.5703125" style="7" customWidth="1"/>
    <col min="7474" max="7474" width="3.7109375" style="7" customWidth="1"/>
    <col min="7475" max="7525" width="2.7109375" style="7" customWidth="1"/>
    <col min="7526" max="7680" width="9.140625" style="7"/>
    <col min="7681" max="7715" width="2.5703125" style="7" customWidth="1"/>
    <col min="7716" max="7716" width="2.140625" style="7" customWidth="1"/>
    <col min="7717" max="7717" width="0" style="7" hidden="1" customWidth="1"/>
    <col min="7718" max="7721" width="2.5703125" style="7" customWidth="1"/>
    <col min="7722" max="7722" width="7.28515625" style="7" customWidth="1"/>
    <col min="7723" max="7725" width="2.5703125" style="7" customWidth="1"/>
    <col min="7726" max="7727" width="5.28515625" style="7" customWidth="1"/>
    <col min="7728" max="7728" width="4" style="7" customWidth="1"/>
    <col min="7729" max="7729" width="2.5703125" style="7" customWidth="1"/>
    <col min="7730" max="7730" width="3.7109375" style="7" customWidth="1"/>
    <col min="7731" max="7781" width="2.7109375" style="7" customWidth="1"/>
    <col min="7782" max="7936" width="9.140625" style="7"/>
    <col min="7937" max="7971" width="2.5703125" style="7" customWidth="1"/>
    <col min="7972" max="7972" width="2.140625" style="7" customWidth="1"/>
    <col min="7973" max="7973" width="0" style="7" hidden="1" customWidth="1"/>
    <col min="7974" max="7977" width="2.5703125" style="7" customWidth="1"/>
    <col min="7978" max="7978" width="7.28515625" style="7" customWidth="1"/>
    <col min="7979" max="7981" width="2.5703125" style="7" customWidth="1"/>
    <col min="7982" max="7983" width="5.28515625" style="7" customWidth="1"/>
    <col min="7984" max="7984" width="4" style="7" customWidth="1"/>
    <col min="7985" max="7985" width="2.5703125" style="7" customWidth="1"/>
    <col min="7986" max="7986" width="3.7109375" style="7" customWidth="1"/>
    <col min="7987" max="8037" width="2.7109375" style="7" customWidth="1"/>
    <col min="8038" max="8192" width="9.140625" style="7"/>
    <col min="8193" max="8227" width="2.5703125" style="7" customWidth="1"/>
    <col min="8228" max="8228" width="2.140625" style="7" customWidth="1"/>
    <col min="8229" max="8229" width="0" style="7" hidden="1" customWidth="1"/>
    <col min="8230" max="8233" width="2.5703125" style="7" customWidth="1"/>
    <col min="8234" max="8234" width="7.28515625" style="7" customWidth="1"/>
    <col min="8235" max="8237" width="2.5703125" style="7" customWidth="1"/>
    <col min="8238" max="8239" width="5.28515625" style="7" customWidth="1"/>
    <col min="8240" max="8240" width="4" style="7" customWidth="1"/>
    <col min="8241" max="8241" width="2.5703125" style="7" customWidth="1"/>
    <col min="8242" max="8242" width="3.7109375" style="7" customWidth="1"/>
    <col min="8243" max="8293" width="2.7109375" style="7" customWidth="1"/>
    <col min="8294" max="8448" width="9.140625" style="7"/>
    <col min="8449" max="8483" width="2.5703125" style="7" customWidth="1"/>
    <col min="8484" max="8484" width="2.140625" style="7" customWidth="1"/>
    <col min="8485" max="8485" width="0" style="7" hidden="1" customWidth="1"/>
    <col min="8486" max="8489" width="2.5703125" style="7" customWidth="1"/>
    <col min="8490" max="8490" width="7.28515625" style="7" customWidth="1"/>
    <col min="8491" max="8493" width="2.5703125" style="7" customWidth="1"/>
    <col min="8494" max="8495" width="5.28515625" style="7" customWidth="1"/>
    <col min="8496" max="8496" width="4" style="7" customWidth="1"/>
    <col min="8497" max="8497" width="2.5703125" style="7" customWidth="1"/>
    <col min="8498" max="8498" width="3.7109375" style="7" customWidth="1"/>
    <col min="8499" max="8549" width="2.7109375" style="7" customWidth="1"/>
    <col min="8550" max="8704" width="9.140625" style="7"/>
    <col min="8705" max="8739" width="2.5703125" style="7" customWidth="1"/>
    <col min="8740" max="8740" width="2.140625" style="7" customWidth="1"/>
    <col min="8741" max="8741" width="0" style="7" hidden="1" customWidth="1"/>
    <col min="8742" max="8745" width="2.5703125" style="7" customWidth="1"/>
    <col min="8746" max="8746" width="7.28515625" style="7" customWidth="1"/>
    <col min="8747" max="8749" width="2.5703125" style="7" customWidth="1"/>
    <col min="8750" max="8751" width="5.28515625" style="7" customWidth="1"/>
    <col min="8752" max="8752" width="4" style="7" customWidth="1"/>
    <col min="8753" max="8753" width="2.5703125" style="7" customWidth="1"/>
    <col min="8754" max="8754" width="3.7109375" style="7" customWidth="1"/>
    <col min="8755" max="8805" width="2.7109375" style="7" customWidth="1"/>
    <col min="8806" max="8960" width="9.140625" style="7"/>
    <col min="8961" max="8995" width="2.5703125" style="7" customWidth="1"/>
    <col min="8996" max="8996" width="2.140625" style="7" customWidth="1"/>
    <col min="8997" max="8997" width="0" style="7" hidden="1" customWidth="1"/>
    <col min="8998" max="9001" width="2.5703125" style="7" customWidth="1"/>
    <col min="9002" max="9002" width="7.28515625" style="7" customWidth="1"/>
    <col min="9003" max="9005" width="2.5703125" style="7" customWidth="1"/>
    <col min="9006" max="9007" width="5.28515625" style="7" customWidth="1"/>
    <col min="9008" max="9008" width="4" style="7" customWidth="1"/>
    <col min="9009" max="9009" width="2.5703125" style="7" customWidth="1"/>
    <col min="9010" max="9010" width="3.7109375" style="7" customWidth="1"/>
    <col min="9011" max="9061" width="2.7109375" style="7" customWidth="1"/>
    <col min="9062" max="9216" width="9.140625" style="7"/>
    <col min="9217" max="9251" width="2.5703125" style="7" customWidth="1"/>
    <col min="9252" max="9252" width="2.140625" style="7" customWidth="1"/>
    <col min="9253" max="9253" width="0" style="7" hidden="1" customWidth="1"/>
    <col min="9254" max="9257" width="2.5703125" style="7" customWidth="1"/>
    <col min="9258" max="9258" width="7.28515625" style="7" customWidth="1"/>
    <col min="9259" max="9261" width="2.5703125" style="7" customWidth="1"/>
    <col min="9262" max="9263" width="5.28515625" style="7" customWidth="1"/>
    <col min="9264" max="9264" width="4" style="7" customWidth="1"/>
    <col min="9265" max="9265" width="2.5703125" style="7" customWidth="1"/>
    <col min="9266" max="9266" width="3.7109375" style="7" customWidth="1"/>
    <col min="9267" max="9317" width="2.7109375" style="7" customWidth="1"/>
    <col min="9318" max="9472" width="9.140625" style="7"/>
    <col min="9473" max="9507" width="2.5703125" style="7" customWidth="1"/>
    <col min="9508" max="9508" width="2.140625" style="7" customWidth="1"/>
    <col min="9509" max="9509" width="0" style="7" hidden="1" customWidth="1"/>
    <col min="9510" max="9513" width="2.5703125" style="7" customWidth="1"/>
    <col min="9514" max="9514" width="7.28515625" style="7" customWidth="1"/>
    <col min="9515" max="9517" width="2.5703125" style="7" customWidth="1"/>
    <col min="9518" max="9519" width="5.28515625" style="7" customWidth="1"/>
    <col min="9520" max="9520" width="4" style="7" customWidth="1"/>
    <col min="9521" max="9521" width="2.5703125" style="7" customWidth="1"/>
    <col min="9522" max="9522" width="3.7109375" style="7" customWidth="1"/>
    <col min="9523" max="9573" width="2.7109375" style="7" customWidth="1"/>
    <col min="9574" max="9728" width="9.140625" style="7"/>
    <col min="9729" max="9763" width="2.5703125" style="7" customWidth="1"/>
    <col min="9764" max="9764" width="2.140625" style="7" customWidth="1"/>
    <col min="9765" max="9765" width="0" style="7" hidden="1" customWidth="1"/>
    <col min="9766" max="9769" width="2.5703125" style="7" customWidth="1"/>
    <col min="9770" max="9770" width="7.28515625" style="7" customWidth="1"/>
    <col min="9771" max="9773" width="2.5703125" style="7" customWidth="1"/>
    <col min="9774" max="9775" width="5.28515625" style="7" customWidth="1"/>
    <col min="9776" max="9776" width="4" style="7" customWidth="1"/>
    <col min="9777" max="9777" width="2.5703125" style="7" customWidth="1"/>
    <col min="9778" max="9778" width="3.7109375" style="7" customWidth="1"/>
    <col min="9779" max="9829" width="2.7109375" style="7" customWidth="1"/>
    <col min="9830" max="9984" width="9.140625" style="7"/>
    <col min="9985" max="10019" width="2.5703125" style="7" customWidth="1"/>
    <col min="10020" max="10020" width="2.140625" style="7" customWidth="1"/>
    <col min="10021" max="10021" width="0" style="7" hidden="1" customWidth="1"/>
    <col min="10022" max="10025" width="2.5703125" style="7" customWidth="1"/>
    <col min="10026" max="10026" width="7.28515625" style="7" customWidth="1"/>
    <col min="10027" max="10029" width="2.5703125" style="7" customWidth="1"/>
    <col min="10030" max="10031" width="5.28515625" style="7" customWidth="1"/>
    <col min="10032" max="10032" width="4" style="7" customWidth="1"/>
    <col min="10033" max="10033" width="2.5703125" style="7" customWidth="1"/>
    <col min="10034" max="10034" width="3.7109375" style="7" customWidth="1"/>
    <col min="10035" max="10085" width="2.7109375" style="7" customWidth="1"/>
    <col min="10086" max="10240" width="9.140625" style="7"/>
    <col min="10241" max="10275" width="2.5703125" style="7" customWidth="1"/>
    <col min="10276" max="10276" width="2.140625" style="7" customWidth="1"/>
    <col min="10277" max="10277" width="0" style="7" hidden="1" customWidth="1"/>
    <col min="10278" max="10281" width="2.5703125" style="7" customWidth="1"/>
    <col min="10282" max="10282" width="7.28515625" style="7" customWidth="1"/>
    <col min="10283" max="10285" width="2.5703125" style="7" customWidth="1"/>
    <col min="10286" max="10287" width="5.28515625" style="7" customWidth="1"/>
    <col min="10288" max="10288" width="4" style="7" customWidth="1"/>
    <col min="10289" max="10289" width="2.5703125" style="7" customWidth="1"/>
    <col min="10290" max="10290" width="3.7109375" style="7" customWidth="1"/>
    <col min="10291" max="10341" width="2.7109375" style="7" customWidth="1"/>
    <col min="10342" max="10496" width="9.140625" style="7"/>
    <col min="10497" max="10531" width="2.5703125" style="7" customWidth="1"/>
    <col min="10532" max="10532" width="2.140625" style="7" customWidth="1"/>
    <col min="10533" max="10533" width="0" style="7" hidden="1" customWidth="1"/>
    <col min="10534" max="10537" width="2.5703125" style="7" customWidth="1"/>
    <col min="10538" max="10538" width="7.28515625" style="7" customWidth="1"/>
    <col min="10539" max="10541" width="2.5703125" style="7" customWidth="1"/>
    <col min="10542" max="10543" width="5.28515625" style="7" customWidth="1"/>
    <col min="10544" max="10544" width="4" style="7" customWidth="1"/>
    <col min="10545" max="10545" width="2.5703125" style="7" customWidth="1"/>
    <col min="10546" max="10546" width="3.7109375" style="7" customWidth="1"/>
    <col min="10547" max="10597" width="2.7109375" style="7" customWidth="1"/>
    <col min="10598" max="10752" width="9.140625" style="7"/>
    <col min="10753" max="10787" width="2.5703125" style="7" customWidth="1"/>
    <col min="10788" max="10788" width="2.140625" style="7" customWidth="1"/>
    <col min="10789" max="10789" width="0" style="7" hidden="1" customWidth="1"/>
    <col min="10790" max="10793" width="2.5703125" style="7" customWidth="1"/>
    <col min="10794" max="10794" width="7.28515625" style="7" customWidth="1"/>
    <col min="10795" max="10797" width="2.5703125" style="7" customWidth="1"/>
    <col min="10798" max="10799" width="5.28515625" style="7" customWidth="1"/>
    <col min="10800" max="10800" width="4" style="7" customWidth="1"/>
    <col min="10801" max="10801" width="2.5703125" style="7" customWidth="1"/>
    <col min="10802" max="10802" width="3.7109375" style="7" customWidth="1"/>
    <col min="10803" max="10853" width="2.7109375" style="7" customWidth="1"/>
    <col min="10854" max="11008" width="9.140625" style="7"/>
    <col min="11009" max="11043" width="2.5703125" style="7" customWidth="1"/>
    <col min="11044" max="11044" width="2.140625" style="7" customWidth="1"/>
    <col min="11045" max="11045" width="0" style="7" hidden="1" customWidth="1"/>
    <col min="11046" max="11049" width="2.5703125" style="7" customWidth="1"/>
    <col min="11050" max="11050" width="7.28515625" style="7" customWidth="1"/>
    <col min="11051" max="11053" width="2.5703125" style="7" customWidth="1"/>
    <col min="11054" max="11055" width="5.28515625" style="7" customWidth="1"/>
    <col min="11056" max="11056" width="4" style="7" customWidth="1"/>
    <col min="11057" max="11057" width="2.5703125" style="7" customWidth="1"/>
    <col min="11058" max="11058" width="3.7109375" style="7" customWidth="1"/>
    <col min="11059" max="11109" width="2.7109375" style="7" customWidth="1"/>
    <col min="11110" max="11264" width="9.140625" style="7"/>
    <col min="11265" max="11299" width="2.5703125" style="7" customWidth="1"/>
    <col min="11300" max="11300" width="2.140625" style="7" customWidth="1"/>
    <col min="11301" max="11301" width="0" style="7" hidden="1" customWidth="1"/>
    <col min="11302" max="11305" width="2.5703125" style="7" customWidth="1"/>
    <col min="11306" max="11306" width="7.28515625" style="7" customWidth="1"/>
    <col min="11307" max="11309" width="2.5703125" style="7" customWidth="1"/>
    <col min="11310" max="11311" width="5.28515625" style="7" customWidth="1"/>
    <col min="11312" max="11312" width="4" style="7" customWidth="1"/>
    <col min="11313" max="11313" width="2.5703125" style="7" customWidth="1"/>
    <col min="11314" max="11314" width="3.7109375" style="7" customWidth="1"/>
    <col min="11315" max="11365" width="2.7109375" style="7" customWidth="1"/>
    <col min="11366" max="11520" width="9.140625" style="7"/>
    <col min="11521" max="11555" width="2.5703125" style="7" customWidth="1"/>
    <col min="11556" max="11556" width="2.140625" style="7" customWidth="1"/>
    <col min="11557" max="11557" width="0" style="7" hidden="1" customWidth="1"/>
    <col min="11558" max="11561" width="2.5703125" style="7" customWidth="1"/>
    <col min="11562" max="11562" width="7.28515625" style="7" customWidth="1"/>
    <col min="11563" max="11565" width="2.5703125" style="7" customWidth="1"/>
    <col min="11566" max="11567" width="5.28515625" style="7" customWidth="1"/>
    <col min="11568" max="11568" width="4" style="7" customWidth="1"/>
    <col min="11569" max="11569" width="2.5703125" style="7" customWidth="1"/>
    <col min="11570" max="11570" width="3.7109375" style="7" customWidth="1"/>
    <col min="11571" max="11621" width="2.7109375" style="7" customWidth="1"/>
    <col min="11622" max="11776" width="9.140625" style="7"/>
    <col min="11777" max="11811" width="2.5703125" style="7" customWidth="1"/>
    <col min="11812" max="11812" width="2.140625" style="7" customWidth="1"/>
    <col min="11813" max="11813" width="0" style="7" hidden="1" customWidth="1"/>
    <col min="11814" max="11817" width="2.5703125" style="7" customWidth="1"/>
    <col min="11818" max="11818" width="7.28515625" style="7" customWidth="1"/>
    <col min="11819" max="11821" width="2.5703125" style="7" customWidth="1"/>
    <col min="11822" max="11823" width="5.28515625" style="7" customWidth="1"/>
    <col min="11824" max="11824" width="4" style="7" customWidth="1"/>
    <col min="11825" max="11825" width="2.5703125" style="7" customWidth="1"/>
    <col min="11826" max="11826" width="3.7109375" style="7" customWidth="1"/>
    <col min="11827" max="11877" width="2.7109375" style="7" customWidth="1"/>
    <col min="11878" max="12032" width="9.140625" style="7"/>
    <col min="12033" max="12067" width="2.5703125" style="7" customWidth="1"/>
    <col min="12068" max="12068" width="2.140625" style="7" customWidth="1"/>
    <col min="12069" max="12069" width="0" style="7" hidden="1" customWidth="1"/>
    <col min="12070" max="12073" width="2.5703125" style="7" customWidth="1"/>
    <col min="12074" max="12074" width="7.28515625" style="7" customWidth="1"/>
    <col min="12075" max="12077" width="2.5703125" style="7" customWidth="1"/>
    <col min="12078" max="12079" width="5.28515625" style="7" customWidth="1"/>
    <col min="12080" max="12080" width="4" style="7" customWidth="1"/>
    <col min="12081" max="12081" width="2.5703125" style="7" customWidth="1"/>
    <col min="12082" max="12082" width="3.7109375" style="7" customWidth="1"/>
    <col min="12083" max="12133" width="2.7109375" style="7" customWidth="1"/>
    <col min="12134" max="12288" width="9.140625" style="7"/>
    <col min="12289" max="12323" width="2.5703125" style="7" customWidth="1"/>
    <col min="12324" max="12324" width="2.140625" style="7" customWidth="1"/>
    <col min="12325" max="12325" width="0" style="7" hidden="1" customWidth="1"/>
    <col min="12326" max="12329" width="2.5703125" style="7" customWidth="1"/>
    <col min="12330" max="12330" width="7.28515625" style="7" customWidth="1"/>
    <col min="12331" max="12333" width="2.5703125" style="7" customWidth="1"/>
    <col min="12334" max="12335" width="5.28515625" style="7" customWidth="1"/>
    <col min="12336" max="12336" width="4" style="7" customWidth="1"/>
    <col min="12337" max="12337" width="2.5703125" style="7" customWidth="1"/>
    <col min="12338" max="12338" width="3.7109375" style="7" customWidth="1"/>
    <col min="12339" max="12389" width="2.7109375" style="7" customWidth="1"/>
    <col min="12390" max="12544" width="9.140625" style="7"/>
    <col min="12545" max="12579" width="2.5703125" style="7" customWidth="1"/>
    <col min="12580" max="12580" width="2.140625" style="7" customWidth="1"/>
    <col min="12581" max="12581" width="0" style="7" hidden="1" customWidth="1"/>
    <col min="12582" max="12585" width="2.5703125" style="7" customWidth="1"/>
    <col min="12586" max="12586" width="7.28515625" style="7" customWidth="1"/>
    <col min="12587" max="12589" width="2.5703125" style="7" customWidth="1"/>
    <col min="12590" max="12591" width="5.28515625" style="7" customWidth="1"/>
    <col min="12592" max="12592" width="4" style="7" customWidth="1"/>
    <col min="12593" max="12593" width="2.5703125" style="7" customWidth="1"/>
    <col min="12594" max="12594" width="3.7109375" style="7" customWidth="1"/>
    <col min="12595" max="12645" width="2.7109375" style="7" customWidth="1"/>
    <col min="12646" max="12800" width="9.140625" style="7"/>
    <col min="12801" max="12835" width="2.5703125" style="7" customWidth="1"/>
    <col min="12836" max="12836" width="2.140625" style="7" customWidth="1"/>
    <col min="12837" max="12837" width="0" style="7" hidden="1" customWidth="1"/>
    <col min="12838" max="12841" width="2.5703125" style="7" customWidth="1"/>
    <col min="12842" max="12842" width="7.28515625" style="7" customWidth="1"/>
    <col min="12843" max="12845" width="2.5703125" style="7" customWidth="1"/>
    <col min="12846" max="12847" width="5.28515625" style="7" customWidth="1"/>
    <col min="12848" max="12848" width="4" style="7" customWidth="1"/>
    <col min="12849" max="12849" width="2.5703125" style="7" customWidth="1"/>
    <col min="12850" max="12850" width="3.7109375" style="7" customWidth="1"/>
    <col min="12851" max="12901" width="2.7109375" style="7" customWidth="1"/>
    <col min="12902" max="13056" width="9.140625" style="7"/>
    <col min="13057" max="13091" width="2.5703125" style="7" customWidth="1"/>
    <col min="13092" max="13092" width="2.140625" style="7" customWidth="1"/>
    <col min="13093" max="13093" width="0" style="7" hidden="1" customWidth="1"/>
    <col min="13094" max="13097" width="2.5703125" style="7" customWidth="1"/>
    <col min="13098" max="13098" width="7.28515625" style="7" customWidth="1"/>
    <col min="13099" max="13101" width="2.5703125" style="7" customWidth="1"/>
    <col min="13102" max="13103" width="5.28515625" style="7" customWidth="1"/>
    <col min="13104" max="13104" width="4" style="7" customWidth="1"/>
    <col min="13105" max="13105" width="2.5703125" style="7" customWidth="1"/>
    <col min="13106" max="13106" width="3.7109375" style="7" customWidth="1"/>
    <col min="13107" max="13157" width="2.7109375" style="7" customWidth="1"/>
    <col min="13158" max="13312" width="9.140625" style="7"/>
    <col min="13313" max="13347" width="2.5703125" style="7" customWidth="1"/>
    <col min="13348" max="13348" width="2.140625" style="7" customWidth="1"/>
    <col min="13349" max="13349" width="0" style="7" hidden="1" customWidth="1"/>
    <col min="13350" max="13353" width="2.5703125" style="7" customWidth="1"/>
    <col min="13354" max="13354" width="7.28515625" style="7" customWidth="1"/>
    <col min="13355" max="13357" width="2.5703125" style="7" customWidth="1"/>
    <col min="13358" max="13359" width="5.28515625" style="7" customWidth="1"/>
    <col min="13360" max="13360" width="4" style="7" customWidth="1"/>
    <col min="13361" max="13361" width="2.5703125" style="7" customWidth="1"/>
    <col min="13362" max="13362" width="3.7109375" style="7" customWidth="1"/>
    <col min="13363" max="13413" width="2.7109375" style="7" customWidth="1"/>
    <col min="13414" max="13568" width="9.140625" style="7"/>
    <col min="13569" max="13603" width="2.5703125" style="7" customWidth="1"/>
    <col min="13604" max="13604" width="2.140625" style="7" customWidth="1"/>
    <col min="13605" max="13605" width="0" style="7" hidden="1" customWidth="1"/>
    <col min="13606" max="13609" width="2.5703125" style="7" customWidth="1"/>
    <col min="13610" max="13610" width="7.28515625" style="7" customWidth="1"/>
    <col min="13611" max="13613" width="2.5703125" style="7" customWidth="1"/>
    <col min="13614" max="13615" width="5.28515625" style="7" customWidth="1"/>
    <col min="13616" max="13616" width="4" style="7" customWidth="1"/>
    <col min="13617" max="13617" width="2.5703125" style="7" customWidth="1"/>
    <col min="13618" max="13618" width="3.7109375" style="7" customWidth="1"/>
    <col min="13619" max="13669" width="2.7109375" style="7" customWidth="1"/>
    <col min="13670" max="13824" width="9.140625" style="7"/>
    <col min="13825" max="13859" width="2.5703125" style="7" customWidth="1"/>
    <col min="13860" max="13860" width="2.140625" style="7" customWidth="1"/>
    <col min="13861" max="13861" width="0" style="7" hidden="1" customWidth="1"/>
    <col min="13862" max="13865" width="2.5703125" style="7" customWidth="1"/>
    <col min="13866" max="13866" width="7.28515625" style="7" customWidth="1"/>
    <col min="13867" max="13869" width="2.5703125" style="7" customWidth="1"/>
    <col min="13870" max="13871" width="5.28515625" style="7" customWidth="1"/>
    <col min="13872" max="13872" width="4" style="7" customWidth="1"/>
    <col min="13873" max="13873" width="2.5703125" style="7" customWidth="1"/>
    <col min="13874" max="13874" width="3.7109375" style="7" customWidth="1"/>
    <col min="13875" max="13925" width="2.7109375" style="7" customWidth="1"/>
    <col min="13926" max="14080" width="9.140625" style="7"/>
    <col min="14081" max="14115" width="2.5703125" style="7" customWidth="1"/>
    <col min="14116" max="14116" width="2.140625" style="7" customWidth="1"/>
    <col min="14117" max="14117" width="0" style="7" hidden="1" customWidth="1"/>
    <col min="14118" max="14121" width="2.5703125" style="7" customWidth="1"/>
    <col min="14122" max="14122" width="7.28515625" style="7" customWidth="1"/>
    <col min="14123" max="14125" width="2.5703125" style="7" customWidth="1"/>
    <col min="14126" max="14127" width="5.28515625" style="7" customWidth="1"/>
    <col min="14128" max="14128" width="4" style="7" customWidth="1"/>
    <col min="14129" max="14129" width="2.5703125" style="7" customWidth="1"/>
    <col min="14130" max="14130" width="3.7109375" style="7" customWidth="1"/>
    <col min="14131" max="14181" width="2.7109375" style="7" customWidth="1"/>
    <col min="14182" max="14336" width="9.140625" style="7"/>
    <col min="14337" max="14371" width="2.5703125" style="7" customWidth="1"/>
    <col min="14372" max="14372" width="2.140625" style="7" customWidth="1"/>
    <col min="14373" max="14373" width="0" style="7" hidden="1" customWidth="1"/>
    <col min="14374" max="14377" width="2.5703125" style="7" customWidth="1"/>
    <col min="14378" max="14378" width="7.28515625" style="7" customWidth="1"/>
    <col min="14379" max="14381" width="2.5703125" style="7" customWidth="1"/>
    <col min="14382" max="14383" width="5.28515625" style="7" customWidth="1"/>
    <col min="14384" max="14384" width="4" style="7" customWidth="1"/>
    <col min="14385" max="14385" width="2.5703125" style="7" customWidth="1"/>
    <col min="14386" max="14386" width="3.7109375" style="7" customWidth="1"/>
    <col min="14387" max="14437" width="2.7109375" style="7" customWidth="1"/>
    <col min="14438" max="14592" width="9.140625" style="7"/>
    <col min="14593" max="14627" width="2.5703125" style="7" customWidth="1"/>
    <col min="14628" max="14628" width="2.140625" style="7" customWidth="1"/>
    <col min="14629" max="14629" width="0" style="7" hidden="1" customWidth="1"/>
    <col min="14630" max="14633" width="2.5703125" style="7" customWidth="1"/>
    <col min="14634" max="14634" width="7.28515625" style="7" customWidth="1"/>
    <col min="14635" max="14637" width="2.5703125" style="7" customWidth="1"/>
    <col min="14638" max="14639" width="5.28515625" style="7" customWidth="1"/>
    <col min="14640" max="14640" width="4" style="7" customWidth="1"/>
    <col min="14641" max="14641" width="2.5703125" style="7" customWidth="1"/>
    <col min="14642" max="14642" width="3.7109375" style="7" customWidth="1"/>
    <col min="14643" max="14693" width="2.7109375" style="7" customWidth="1"/>
    <col min="14694" max="14848" width="9.140625" style="7"/>
    <col min="14849" max="14883" width="2.5703125" style="7" customWidth="1"/>
    <col min="14884" max="14884" width="2.140625" style="7" customWidth="1"/>
    <col min="14885" max="14885" width="0" style="7" hidden="1" customWidth="1"/>
    <col min="14886" max="14889" width="2.5703125" style="7" customWidth="1"/>
    <col min="14890" max="14890" width="7.28515625" style="7" customWidth="1"/>
    <col min="14891" max="14893" width="2.5703125" style="7" customWidth="1"/>
    <col min="14894" max="14895" width="5.28515625" style="7" customWidth="1"/>
    <col min="14896" max="14896" width="4" style="7" customWidth="1"/>
    <col min="14897" max="14897" width="2.5703125" style="7" customWidth="1"/>
    <col min="14898" max="14898" width="3.7109375" style="7" customWidth="1"/>
    <col min="14899" max="14949" width="2.7109375" style="7" customWidth="1"/>
    <col min="14950" max="15104" width="9.140625" style="7"/>
    <col min="15105" max="15139" width="2.5703125" style="7" customWidth="1"/>
    <col min="15140" max="15140" width="2.140625" style="7" customWidth="1"/>
    <col min="15141" max="15141" width="0" style="7" hidden="1" customWidth="1"/>
    <col min="15142" max="15145" width="2.5703125" style="7" customWidth="1"/>
    <col min="15146" max="15146" width="7.28515625" style="7" customWidth="1"/>
    <col min="15147" max="15149" width="2.5703125" style="7" customWidth="1"/>
    <col min="15150" max="15151" width="5.28515625" style="7" customWidth="1"/>
    <col min="15152" max="15152" width="4" style="7" customWidth="1"/>
    <col min="15153" max="15153" width="2.5703125" style="7" customWidth="1"/>
    <col min="15154" max="15154" width="3.7109375" style="7" customWidth="1"/>
    <col min="15155" max="15205" width="2.7109375" style="7" customWidth="1"/>
    <col min="15206" max="15360" width="9.140625" style="7"/>
    <col min="15361" max="15395" width="2.5703125" style="7" customWidth="1"/>
    <col min="15396" max="15396" width="2.140625" style="7" customWidth="1"/>
    <col min="15397" max="15397" width="0" style="7" hidden="1" customWidth="1"/>
    <col min="15398" max="15401" width="2.5703125" style="7" customWidth="1"/>
    <col min="15402" max="15402" width="7.28515625" style="7" customWidth="1"/>
    <col min="15403" max="15405" width="2.5703125" style="7" customWidth="1"/>
    <col min="15406" max="15407" width="5.28515625" style="7" customWidth="1"/>
    <col min="15408" max="15408" width="4" style="7" customWidth="1"/>
    <col min="15409" max="15409" width="2.5703125" style="7" customWidth="1"/>
    <col min="15410" max="15410" width="3.7109375" style="7" customWidth="1"/>
    <col min="15411" max="15461" width="2.7109375" style="7" customWidth="1"/>
    <col min="15462" max="15616" width="9.140625" style="7"/>
    <col min="15617" max="15651" width="2.5703125" style="7" customWidth="1"/>
    <col min="15652" max="15652" width="2.140625" style="7" customWidth="1"/>
    <col min="15653" max="15653" width="0" style="7" hidden="1" customWidth="1"/>
    <col min="15654" max="15657" width="2.5703125" style="7" customWidth="1"/>
    <col min="15658" max="15658" width="7.28515625" style="7" customWidth="1"/>
    <col min="15659" max="15661" width="2.5703125" style="7" customWidth="1"/>
    <col min="15662" max="15663" width="5.28515625" style="7" customWidth="1"/>
    <col min="15664" max="15664" width="4" style="7" customWidth="1"/>
    <col min="15665" max="15665" width="2.5703125" style="7" customWidth="1"/>
    <col min="15666" max="15666" width="3.7109375" style="7" customWidth="1"/>
    <col min="15667" max="15717" width="2.7109375" style="7" customWidth="1"/>
    <col min="15718" max="15872" width="9.140625" style="7"/>
    <col min="15873" max="15907" width="2.5703125" style="7" customWidth="1"/>
    <col min="15908" max="15908" width="2.140625" style="7" customWidth="1"/>
    <col min="15909" max="15909" width="0" style="7" hidden="1" customWidth="1"/>
    <col min="15910" max="15913" width="2.5703125" style="7" customWidth="1"/>
    <col min="15914" max="15914" width="7.28515625" style="7" customWidth="1"/>
    <col min="15915" max="15917" width="2.5703125" style="7" customWidth="1"/>
    <col min="15918" max="15919" width="5.28515625" style="7" customWidth="1"/>
    <col min="15920" max="15920" width="4" style="7" customWidth="1"/>
    <col min="15921" max="15921" width="2.5703125" style="7" customWidth="1"/>
    <col min="15922" max="15922" width="3.7109375" style="7" customWidth="1"/>
    <col min="15923" max="15973" width="2.7109375" style="7" customWidth="1"/>
    <col min="15974" max="16128" width="9.140625" style="7"/>
    <col min="16129" max="16163" width="2.5703125" style="7" customWidth="1"/>
    <col min="16164" max="16164" width="2.140625" style="7" customWidth="1"/>
    <col min="16165" max="16165" width="0" style="7" hidden="1" customWidth="1"/>
    <col min="16166" max="16169" width="2.5703125" style="7" customWidth="1"/>
    <col min="16170" max="16170" width="7.28515625" style="7" customWidth="1"/>
    <col min="16171" max="16173" width="2.5703125" style="7" customWidth="1"/>
    <col min="16174" max="16175" width="5.28515625" style="7" customWidth="1"/>
    <col min="16176" max="16176" width="4" style="7" customWidth="1"/>
    <col min="16177" max="16177" width="2.5703125" style="7" customWidth="1"/>
    <col min="16178" max="16178" width="3.7109375" style="7" customWidth="1"/>
    <col min="16179" max="16229" width="2.7109375" style="7" customWidth="1"/>
    <col min="16230" max="16384" width="9.140625" style="7"/>
  </cols>
  <sheetData>
    <row r="1" spans="1:57" ht="27.75" customHeight="1" x14ac:dyDescent="0.2">
      <c r="A1" s="1"/>
      <c r="B1" s="2"/>
      <c r="C1" s="2"/>
      <c r="D1" s="3"/>
      <c r="E1" s="4"/>
      <c r="F1" s="4"/>
      <c r="G1" s="4"/>
      <c r="H1" s="5"/>
      <c r="I1" s="193" t="s">
        <v>0</v>
      </c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4"/>
      <c r="AC1" s="195" t="s">
        <v>1</v>
      </c>
      <c r="AD1" s="196"/>
      <c r="AE1" s="197" t="s">
        <v>121</v>
      </c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8"/>
      <c r="AY1" s="6"/>
    </row>
    <row r="2" spans="1:57" ht="24.95" customHeight="1" x14ac:dyDescent="0.2">
      <c r="A2" s="8"/>
      <c r="B2" s="9"/>
      <c r="C2" s="9"/>
      <c r="D2" s="10"/>
      <c r="E2" s="10"/>
      <c r="F2" s="11"/>
      <c r="G2" s="11"/>
      <c r="H2" s="12"/>
      <c r="I2" s="13" t="s">
        <v>2</v>
      </c>
      <c r="J2" s="76"/>
      <c r="K2" s="76"/>
      <c r="L2" s="76"/>
      <c r="M2" s="199" t="s">
        <v>38</v>
      </c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200"/>
      <c r="AP2" s="15" t="s">
        <v>3</v>
      </c>
      <c r="AQ2" s="16"/>
      <c r="AR2" s="17"/>
      <c r="AS2" s="201">
        <v>1</v>
      </c>
      <c r="AT2" s="201"/>
      <c r="AU2" s="201"/>
      <c r="AV2" s="18" t="s">
        <v>4</v>
      </c>
      <c r="AW2" s="202">
        <v>3</v>
      </c>
      <c r="AX2" s="203"/>
      <c r="AY2" s="6"/>
    </row>
    <row r="3" spans="1:57" ht="24.95" customHeight="1" x14ac:dyDescent="0.2">
      <c r="A3" s="8"/>
      <c r="B3" s="9"/>
      <c r="C3" s="9"/>
      <c r="D3" s="10"/>
      <c r="E3" s="10"/>
      <c r="F3" s="10"/>
      <c r="G3" s="10"/>
      <c r="H3" s="19"/>
      <c r="I3" s="222" t="s">
        <v>5</v>
      </c>
      <c r="J3" s="223"/>
      <c r="K3" s="223"/>
      <c r="L3" s="223"/>
      <c r="M3" s="223"/>
      <c r="N3" s="224" t="s">
        <v>42</v>
      </c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5"/>
      <c r="AP3" s="226" t="s">
        <v>41</v>
      </c>
      <c r="AQ3" s="199"/>
      <c r="AR3" s="199"/>
      <c r="AS3" s="199"/>
      <c r="AT3" s="199"/>
      <c r="AU3" s="199"/>
      <c r="AV3" s="199"/>
      <c r="AW3" s="199"/>
      <c r="AX3" s="227"/>
      <c r="AY3" s="6"/>
    </row>
    <row r="4" spans="1:57" ht="24.95" customHeight="1" x14ac:dyDescent="0.2">
      <c r="A4" s="20"/>
      <c r="B4" s="17"/>
      <c r="C4" s="17"/>
      <c r="D4" s="14"/>
      <c r="E4" s="14"/>
      <c r="F4" s="14"/>
      <c r="G4" s="14"/>
      <c r="H4" s="21"/>
      <c r="I4" s="13" t="s">
        <v>6</v>
      </c>
      <c r="J4" s="76"/>
      <c r="K4" s="76"/>
      <c r="L4" s="76"/>
      <c r="M4" s="228" t="s">
        <v>43</v>
      </c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9"/>
      <c r="AP4" s="22" t="s">
        <v>7</v>
      </c>
      <c r="AQ4" s="23"/>
      <c r="AR4" s="23"/>
      <c r="AS4" s="23"/>
      <c r="AT4" s="23"/>
      <c r="AU4" s="23"/>
      <c r="AV4" s="23"/>
      <c r="AW4" s="23"/>
      <c r="AX4" s="24"/>
      <c r="AY4" s="6"/>
    </row>
    <row r="5" spans="1:57" ht="21" customHeight="1" x14ac:dyDescent="0.2">
      <c r="A5" s="230" t="s">
        <v>37</v>
      </c>
      <c r="B5" s="231"/>
      <c r="C5" s="231"/>
      <c r="D5" s="231"/>
      <c r="E5" s="231"/>
      <c r="F5" s="231"/>
      <c r="G5" s="231"/>
      <c r="H5" s="232"/>
      <c r="I5" s="25" t="s">
        <v>8</v>
      </c>
      <c r="J5" s="26"/>
      <c r="K5" s="26"/>
      <c r="L5" s="26"/>
      <c r="M5" s="236" t="s">
        <v>122</v>
      </c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7"/>
      <c r="AP5" s="240" t="s">
        <v>34</v>
      </c>
      <c r="AQ5" s="241"/>
      <c r="AR5" s="241"/>
      <c r="AS5" s="241"/>
      <c r="AT5" s="241"/>
      <c r="AU5" s="241"/>
      <c r="AV5" s="241"/>
      <c r="AW5" s="241"/>
      <c r="AX5" s="242"/>
      <c r="AY5" s="6"/>
    </row>
    <row r="6" spans="1:57" ht="21" customHeight="1" thickBot="1" x14ac:dyDescent="0.25">
      <c r="A6" s="233"/>
      <c r="B6" s="234"/>
      <c r="C6" s="234"/>
      <c r="D6" s="234"/>
      <c r="E6" s="234"/>
      <c r="F6" s="234"/>
      <c r="G6" s="234"/>
      <c r="H6" s="235"/>
      <c r="I6" s="27"/>
      <c r="J6" s="28"/>
      <c r="K6" s="28"/>
      <c r="L6" s="2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9"/>
      <c r="AP6" s="243" t="s">
        <v>9</v>
      </c>
      <c r="AQ6" s="244"/>
      <c r="AR6" s="244"/>
      <c r="AS6" s="244"/>
      <c r="AT6" s="244"/>
      <c r="AU6" s="244"/>
      <c r="AV6" s="244"/>
      <c r="AW6" s="244"/>
      <c r="AX6" s="245"/>
      <c r="AY6" s="6"/>
    </row>
    <row r="7" spans="1:57" ht="15.95" customHeight="1" x14ac:dyDescent="0.2">
      <c r="A7" s="204" t="s">
        <v>10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6"/>
      <c r="P7" s="29" t="s">
        <v>11</v>
      </c>
      <c r="Q7" s="30"/>
      <c r="R7" s="30"/>
      <c r="S7" s="30"/>
      <c r="T7" s="30"/>
      <c r="U7" s="31"/>
      <c r="V7" s="205">
        <v>4600500229</v>
      </c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6"/>
      <c r="AL7" s="32" t="s">
        <v>12</v>
      </c>
      <c r="AM7" s="33"/>
      <c r="AN7" s="34"/>
      <c r="AO7" s="33"/>
      <c r="AP7" s="33" t="s">
        <v>44</v>
      </c>
      <c r="AQ7" s="33"/>
      <c r="AR7" s="35"/>
      <c r="AS7" s="35"/>
      <c r="AT7" s="35"/>
      <c r="AU7" s="35"/>
      <c r="AV7" s="35"/>
      <c r="AW7" s="35"/>
      <c r="AX7" s="36"/>
      <c r="AY7" s="6"/>
      <c r="BE7" s="37"/>
    </row>
    <row r="8" spans="1:57" ht="15.95" customHeight="1" x14ac:dyDescent="0.2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  <c r="P8" s="38"/>
      <c r="Q8" s="39"/>
      <c r="R8" s="39"/>
      <c r="S8" s="39"/>
      <c r="T8" s="39"/>
      <c r="U8" s="40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2"/>
      <c r="AL8" s="213" t="s">
        <v>39</v>
      </c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6"/>
    </row>
    <row r="9" spans="1:57" ht="15.95" customHeight="1" x14ac:dyDescent="0.2">
      <c r="A9" s="207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/>
      <c r="P9" s="41" t="s">
        <v>13</v>
      </c>
      <c r="Q9" s="42"/>
      <c r="R9" s="42"/>
      <c r="S9" s="42"/>
      <c r="T9" s="42"/>
      <c r="U9" s="216" t="s">
        <v>123</v>
      </c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7"/>
      <c r="AL9" s="43" t="s">
        <v>14</v>
      </c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5"/>
      <c r="AY9" s="6"/>
    </row>
    <row r="10" spans="1:57" ht="15.95" customHeight="1" x14ac:dyDescent="0.2">
      <c r="A10" s="210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2"/>
      <c r="P10" s="46"/>
      <c r="Q10" s="40"/>
      <c r="R10" s="40"/>
      <c r="S10" s="40"/>
      <c r="T10" s="40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9"/>
      <c r="AL10" s="220" t="s">
        <v>15</v>
      </c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21"/>
      <c r="AY10" s="6"/>
    </row>
    <row r="11" spans="1:57" ht="20.100000000000001" customHeight="1" x14ac:dyDescent="0.2">
      <c r="A11" s="174" t="s">
        <v>16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6"/>
      <c r="AY11" s="6"/>
    </row>
    <row r="12" spans="1:57" ht="20.100000000000001" customHeight="1" x14ac:dyDescent="0.2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9"/>
      <c r="AY12" s="6"/>
    </row>
    <row r="13" spans="1:57" ht="20.100000000000001" customHeight="1" x14ac:dyDescent="0.2">
      <c r="A13" s="174" t="s">
        <v>17</v>
      </c>
      <c r="B13" s="175"/>
      <c r="C13" s="175"/>
      <c r="D13" s="180"/>
      <c r="E13" s="182" t="s">
        <v>18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6"/>
      <c r="AY13" s="6"/>
    </row>
    <row r="14" spans="1:57" ht="20.100000000000001" customHeight="1" x14ac:dyDescent="0.2">
      <c r="A14" s="177"/>
      <c r="B14" s="178"/>
      <c r="C14" s="178"/>
      <c r="D14" s="181"/>
      <c r="E14" s="183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9"/>
      <c r="AY14" s="6"/>
    </row>
    <row r="15" spans="1:57" ht="16.7" customHeight="1" x14ac:dyDescent="0.2">
      <c r="A15" s="184">
        <v>0</v>
      </c>
      <c r="B15" s="185"/>
      <c r="C15" s="185"/>
      <c r="D15" s="186"/>
      <c r="E15" s="187" t="s">
        <v>64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9"/>
      <c r="AY15" s="6"/>
    </row>
    <row r="16" spans="1:57" ht="16.7" customHeight="1" x14ac:dyDescent="0.2">
      <c r="A16" s="171"/>
      <c r="B16" s="172"/>
      <c r="C16" s="172"/>
      <c r="D16" s="173"/>
      <c r="E16" s="190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2"/>
      <c r="AY16" s="6"/>
    </row>
    <row r="17" spans="1:51" ht="16.7" customHeight="1" x14ac:dyDescent="0.2">
      <c r="A17" s="171"/>
      <c r="B17" s="172"/>
      <c r="C17" s="172"/>
      <c r="D17" s="173"/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2"/>
      <c r="AY17" s="6"/>
    </row>
    <row r="18" spans="1:51" ht="16.7" customHeight="1" x14ac:dyDescent="0.2">
      <c r="A18" s="171"/>
      <c r="B18" s="172"/>
      <c r="C18" s="172"/>
      <c r="D18" s="173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2"/>
      <c r="AY18" s="6"/>
    </row>
    <row r="19" spans="1:51" ht="16.7" customHeight="1" x14ac:dyDescent="0.2">
      <c r="A19" s="171"/>
      <c r="B19" s="172"/>
      <c r="C19" s="172"/>
      <c r="D19" s="173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2"/>
      <c r="AY19" s="6"/>
    </row>
    <row r="20" spans="1:51" ht="16.7" customHeight="1" x14ac:dyDescent="0.2">
      <c r="A20" s="171"/>
      <c r="B20" s="172"/>
      <c r="C20" s="172"/>
      <c r="D20" s="173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2"/>
      <c r="AY20" s="6"/>
    </row>
    <row r="21" spans="1:51" ht="16.7" customHeight="1" x14ac:dyDescent="0.2">
      <c r="A21" s="171"/>
      <c r="B21" s="172"/>
      <c r="C21" s="172"/>
      <c r="D21" s="173"/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2"/>
      <c r="AY21" s="6"/>
    </row>
    <row r="22" spans="1:51" ht="16.7" customHeight="1" x14ac:dyDescent="0.2">
      <c r="A22" s="171"/>
      <c r="B22" s="172"/>
      <c r="C22" s="172"/>
      <c r="D22" s="173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2"/>
      <c r="AY22" s="6"/>
    </row>
    <row r="23" spans="1:51" ht="16.7" customHeight="1" x14ac:dyDescent="0.2">
      <c r="A23" s="171"/>
      <c r="B23" s="172"/>
      <c r="C23" s="172"/>
      <c r="D23" s="173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2"/>
      <c r="AY23" s="6"/>
    </row>
    <row r="24" spans="1:51" ht="16.7" customHeight="1" x14ac:dyDescent="0.2">
      <c r="A24" s="171"/>
      <c r="B24" s="172"/>
      <c r="C24" s="172"/>
      <c r="D24" s="173"/>
      <c r="E24" s="7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2"/>
      <c r="AY24" s="6"/>
    </row>
    <row r="25" spans="1:51" ht="16.7" customHeight="1" x14ac:dyDescent="0.2">
      <c r="A25" s="171"/>
      <c r="B25" s="172"/>
      <c r="C25" s="172"/>
      <c r="D25" s="173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2"/>
      <c r="AY25" s="6"/>
    </row>
    <row r="26" spans="1:51" ht="16.7" customHeight="1" x14ac:dyDescent="0.2">
      <c r="A26" s="171"/>
      <c r="B26" s="172"/>
      <c r="C26" s="172"/>
      <c r="D26" s="173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2"/>
      <c r="AY26" s="6"/>
    </row>
    <row r="27" spans="1:51" ht="16.7" customHeight="1" x14ac:dyDescent="0.2">
      <c r="A27" s="171"/>
      <c r="B27" s="172"/>
      <c r="C27" s="172"/>
      <c r="D27" s="173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2"/>
      <c r="AY27" s="6"/>
    </row>
    <row r="28" spans="1:51" ht="16.7" customHeight="1" x14ac:dyDescent="0.2">
      <c r="A28" s="171"/>
      <c r="B28" s="172"/>
      <c r="C28" s="172"/>
      <c r="D28" s="173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2"/>
      <c r="AY28" s="6"/>
    </row>
    <row r="29" spans="1:51" ht="16.7" customHeight="1" x14ac:dyDescent="0.2">
      <c r="A29" s="171"/>
      <c r="B29" s="172"/>
      <c r="C29" s="172"/>
      <c r="D29" s="173"/>
      <c r="E29" s="70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6"/>
    </row>
    <row r="30" spans="1:51" ht="16.7" customHeight="1" x14ac:dyDescent="0.2">
      <c r="A30" s="171"/>
      <c r="B30" s="172"/>
      <c r="C30" s="172"/>
      <c r="D30" s="173"/>
      <c r="E30" s="70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2"/>
      <c r="AY30" s="6"/>
    </row>
    <row r="31" spans="1:51" ht="16.7" customHeight="1" x14ac:dyDescent="0.2">
      <c r="A31" s="171"/>
      <c r="B31" s="172"/>
      <c r="C31" s="172"/>
      <c r="D31" s="173"/>
      <c r="E31" s="7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2"/>
      <c r="AY31" s="6"/>
    </row>
    <row r="32" spans="1:51" ht="16.7" customHeight="1" x14ac:dyDescent="0.2">
      <c r="A32" s="171"/>
      <c r="B32" s="172"/>
      <c r="C32" s="172"/>
      <c r="D32" s="173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2"/>
      <c r="AY32" s="6"/>
    </row>
    <row r="33" spans="1:51" ht="16.7" customHeight="1" x14ac:dyDescent="0.2">
      <c r="A33" s="171"/>
      <c r="B33" s="172"/>
      <c r="C33" s="172"/>
      <c r="D33" s="173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2"/>
      <c r="AY33" s="6"/>
    </row>
    <row r="34" spans="1:51" ht="16.7" customHeight="1" x14ac:dyDescent="0.2">
      <c r="A34" s="171"/>
      <c r="B34" s="172"/>
      <c r="C34" s="172"/>
      <c r="D34" s="173"/>
      <c r="E34" s="7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2"/>
      <c r="AY34" s="6"/>
    </row>
    <row r="35" spans="1:51" ht="16.7" customHeight="1" x14ac:dyDescent="0.2">
      <c r="A35" s="171"/>
      <c r="B35" s="172"/>
      <c r="C35" s="172"/>
      <c r="D35" s="173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2"/>
      <c r="AY35" s="6"/>
    </row>
    <row r="36" spans="1:51" ht="16.7" customHeight="1" x14ac:dyDescent="0.2">
      <c r="A36" s="171"/>
      <c r="B36" s="172"/>
      <c r="C36" s="172"/>
      <c r="D36" s="173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2"/>
      <c r="AY36" s="6"/>
    </row>
    <row r="37" spans="1:51" ht="16.7" customHeight="1" x14ac:dyDescent="0.2">
      <c r="A37" s="171"/>
      <c r="B37" s="172"/>
      <c r="C37" s="172"/>
      <c r="D37" s="173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2"/>
      <c r="AY37" s="6"/>
    </row>
    <row r="38" spans="1:51" ht="16.7" customHeight="1" x14ac:dyDescent="0.2">
      <c r="A38" s="171"/>
      <c r="B38" s="172"/>
      <c r="C38" s="172"/>
      <c r="D38" s="173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2"/>
      <c r="AY38" s="6"/>
    </row>
    <row r="39" spans="1:51" ht="16.7" customHeight="1" x14ac:dyDescent="0.2">
      <c r="A39" s="171"/>
      <c r="B39" s="172"/>
      <c r="C39" s="172"/>
      <c r="D39" s="173"/>
      <c r="E39" s="7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2"/>
      <c r="AY39" s="6"/>
    </row>
    <row r="40" spans="1:51" ht="16.7" customHeight="1" x14ac:dyDescent="0.2">
      <c r="A40" s="171"/>
      <c r="B40" s="172"/>
      <c r="C40" s="172"/>
      <c r="D40" s="173"/>
      <c r="E40" s="70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2"/>
      <c r="AY40" s="6"/>
    </row>
    <row r="41" spans="1:51" ht="16.7" customHeight="1" x14ac:dyDescent="0.2">
      <c r="A41" s="171"/>
      <c r="B41" s="172"/>
      <c r="C41" s="172"/>
      <c r="D41" s="173"/>
      <c r="E41" s="70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2"/>
      <c r="AY41" s="6"/>
    </row>
    <row r="42" spans="1:51" ht="16.7" customHeight="1" x14ac:dyDescent="0.2">
      <c r="A42" s="171"/>
      <c r="B42" s="172"/>
      <c r="C42" s="172"/>
      <c r="D42" s="173"/>
      <c r="E42" s="70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2"/>
      <c r="AY42" s="6"/>
    </row>
    <row r="43" spans="1:51" ht="16.7" customHeight="1" x14ac:dyDescent="0.2">
      <c r="A43" s="171"/>
      <c r="B43" s="172"/>
      <c r="C43" s="172"/>
      <c r="D43" s="173"/>
      <c r="E43" s="70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2"/>
      <c r="AY43" s="6"/>
    </row>
    <row r="44" spans="1:51" ht="16.7" customHeight="1" x14ac:dyDescent="0.2">
      <c r="A44" s="171"/>
      <c r="B44" s="172"/>
      <c r="C44" s="172"/>
      <c r="D44" s="173"/>
      <c r="E44" s="70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2"/>
      <c r="AY44" s="6"/>
    </row>
    <row r="45" spans="1:51" ht="16.7" customHeight="1" x14ac:dyDescent="0.2">
      <c r="A45" s="171"/>
      <c r="B45" s="172"/>
      <c r="C45" s="172"/>
      <c r="D45" s="173"/>
      <c r="E45" s="70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2"/>
      <c r="AY45" s="6"/>
    </row>
    <row r="46" spans="1:51" ht="16.7" customHeight="1" x14ac:dyDescent="0.2">
      <c r="A46" s="171"/>
      <c r="B46" s="172"/>
      <c r="C46" s="172"/>
      <c r="D46" s="173"/>
      <c r="E46" s="70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2"/>
      <c r="AY46" s="6"/>
    </row>
    <row r="47" spans="1:51" ht="16.7" customHeight="1" x14ac:dyDescent="0.2">
      <c r="A47" s="171"/>
      <c r="B47" s="172"/>
      <c r="C47" s="172"/>
      <c r="D47" s="173"/>
      <c r="E47" s="70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2"/>
      <c r="AY47" s="6"/>
    </row>
    <row r="48" spans="1:51" ht="16.7" customHeight="1" x14ac:dyDescent="0.2">
      <c r="A48" s="171"/>
      <c r="B48" s="172"/>
      <c r="C48" s="172"/>
      <c r="D48" s="173"/>
      <c r="E48" s="70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2"/>
      <c r="AY48" s="6"/>
    </row>
    <row r="49" spans="1:51" ht="16.7" customHeight="1" x14ac:dyDescent="0.2">
      <c r="A49" s="171"/>
      <c r="B49" s="172"/>
      <c r="C49" s="172"/>
      <c r="D49" s="173"/>
      <c r="E49" s="70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6"/>
    </row>
    <row r="50" spans="1:51" ht="16.7" customHeight="1" x14ac:dyDescent="0.2">
      <c r="A50" s="171"/>
      <c r="B50" s="172"/>
      <c r="C50" s="172"/>
      <c r="D50" s="173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2"/>
      <c r="AY50" s="6"/>
    </row>
    <row r="51" spans="1:51" ht="16.7" customHeight="1" x14ac:dyDescent="0.2">
      <c r="A51" s="171"/>
      <c r="B51" s="172"/>
      <c r="C51" s="172"/>
      <c r="D51" s="173"/>
      <c r="E51" s="70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2"/>
      <c r="AY51" s="6"/>
    </row>
    <row r="52" spans="1:51" ht="16.7" customHeight="1" x14ac:dyDescent="0.2">
      <c r="A52" s="171"/>
      <c r="B52" s="172"/>
      <c r="C52" s="172"/>
      <c r="D52" s="173"/>
      <c r="E52" s="70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2"/>
      <c r="AY52" s="6"/>
    </row>
    <row r="53" spans="1:51" ht="16.7" customHeight="1" x14ac:dyDescent="0.2">
      <c r="A53" s="171"/>
      <c r="B53" s="172"/>
      <c r="C53" s="172"/>
      <c r="D53" s="173"/>
      <c r="E53" s="70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2"/>
      <c r="AY53" s="6"/>
    </row>
    <row r="54" spans="1:51" ht="16.7" customHeight="1" x14ac:dyDescent="0.2">
      <c r="A54" s="171"/>
      <c r="B54" s="172"/>
      <c r="C54" s="172"/>
      <c r="D54" s="173"/>
      <c r="E54" s="70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2"/>
      <c r="AY54" s="6"/>
    </row>
    <row r="55" spans="1:51" ht="16.7" customHeight="1" x14ac:dyDescent="0.2">
      <c r="A55" s="171"/>
      <c r="B55" s="172"/>
      <c r="C55" s="172"/>
      <c r="D55" s="173"/>
      <c r="E55" s="70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2"/>
      <c r="AY55" s="6"/>
    </row>
    <row r="56" spans="1:51" ht="16.7" customHeight="1" x14ac:dyDescent="0.2">
      <c r="A56" s="171"/>
      <c r="B56" s="172"/>
      <c r="C56" s="172"/>
      <c r="D56" s="173"/>
      <c r="E56" s="70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2"/>
      <c r="AY56" s="6"/>
    </row>
    <row r="57" spans="1:51" ht="16.7" customHeight="1" x14ac:dyDescent="0.2">
      <c r="A57" s="171"/>
      <c r="B57" s="172"/>
      <c r="C57" s="172"/>
      <c r="D57" s="173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2"/>
      <c r="AY57" s="6"/>
    </row>
    <row r="58" spans="1:51" ht="16.7" customHeight="1" thickBot="1" x14ac:dyDescent="0.25">
      <c r="A58" s="166"/>
      <c r="B58" s="167"/>
      <c r="C58" s="167"/>
      <c r="D58" s="168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5"/>
      <c r="AY58" s="6"/>
    </row>
    <row r="59" spans="1:51" ht="16.7" customHeight="1" x14ac:dyDescent="0.2">
      <c r="A59" s="169"/>
      <c r="B59" s="170"/>
      <c r="C59" s="47"/>
      <c r="D59" s="48"/>
      <c r="E59" s="48"/>
      <c r="F59" s="49"/>
      <c r="G59" s="161" t="s">
        <v>36</v>
      </c>
      <c r="H59" s="162"/>
      <c r="I59" s="162"/>
      <c r="J59" s="162"/>
      <c r="K59" s="163"/>
      <c r="L59" s="161" t="s">
        <v>35</v>
      </c>
      <c r="M59" s="162"/>
      <c r="N59" s="162"/>
      <c r="O59" s="162"/>
      <c r="P59" s="163"/>
      <c r="Q59" s="161" t="s">
        <v>19</v>
      </c>
      <c r="R59" s="162"/>
      <c r="S59" s="162"/>
      <c r="T59" s="162"/>
      <c r="U59" s="163"/>
      <c r="V59" s="161" t="s">
        <v>20</v>
      </c>
      <c r="W59" s="162"/>
      <c r="X59" s="162"/>
      <c r="Y59" s="162"/>
      <c r="Z59" s="163"/>
      <c r="AA59" s="161" t="s">
        <v>21</v>
      </c>
      <c r="AB59" s="162"/>
      <c r="AC59" s="162"/>
      <c r="AD59" s="162"/>
      <c r="AE59" s="163"/>
      <c r="AF59" s="161" t="s">
        <v>22</v>
      </c>
      <c r="AG59" s="162"/>
      <c r="AH59" s="162"/>
      <c r="AI59" s="162"/>
      <c r="AJ59" s="163"/>
      <c r="AK59" s="161" t="s">
        <v>23</v>
      </c>
      <c r="AL59" s="162"/>
      <c r="AM59" s="162"/>
      <c r="AN59" s="162"/>
      <c r="AO59" s="163"/>
      <c r="AP59" s="161" t="s">
        <v>24</v>
      </c>
      <c r="AQ59" s="162"/>
      <c r="AR59" s="162"/>
      <c r="AS59" s="162"/>
      <c r="AT59" s="163"/>
      <c r="AU59" s="161" t="s">
        <v>25</v>
      </c>
      <c r="AV59" s="162"/>
      <c r="AW59" s="162"/>
      <c r="AX59" s="164"/>
      <c r="AY59" s="6"/>
    </row>
    <row r="60" spans="1:51" ht="16.7" customHeight="1" x14ac:dyDescent="0.2">
      <c r="A60" s="50" t="s">
        <v>26</v>
      </c>
      <c r="B60" s="51"/>
      <c r="C60" s="52"/>
      <c r="D60" s="53"/>
      <c r="E60" s="53"/>
      <c r="F60" s="54"/>
      <c r="G60" s="165">
        <v>42906</v>
      </c>
      <c r="H60" s="152"/>
      <c r="I60" s="152"/>
      <c r="J60" s="152"/>
      <c r="K60" s="153"/>
      <c r="L60" s="165"/>
      <c r="M60" s="152"/>
      <c r="N60" s="152"/>
      <c r="O60" s="152"/>
      <c r="P60" s="153"/>
      <c r="Q60" s="154"/>
      <c r="R60" s="155"/>
      <c r="S60" s="155"/>
      <c r="T60" s="155"/>
      <c r="U60" s="156"/>
      <c r="V60" s="154"/>
      <c r="W60" s="155"/>
      <c r="X60" s="155"/>
      <c r="Y60" s="155"/>
      <c r="Z60" s="156"/>
      <c r="AA60" s="154"/>
      <c r="AB60" s="155"/>
      <c r="AC60" s="155"/>
      <c r="AD60" s="155"/>
      <c r="AE60" s="156"/>
      <c r="AF60" s="154"/>
      <c r="AG60" s="155"/>
      <c r="AH60" s="155"/>
      <c r="AI60" s="155"/>
      <c r="AJ60" s="156"/>
      <c r="AK60" s="154"/>
      <c r="AL60" s="155"/>
      <c r="AM60" s="155"/>
      <c r="AN60" s="155"/>
      <c r="AO60" s="156"/>
      <c r="AP60" s="154"/>
      <c r="AQ60" s="155"/>
      <c r="AR60" s="155"/>
      <c r="AS60" s="155"/>
      <c r="AT60" s="156"/>
      <c r="AU60" s="154"/>
      <c r="AV60" s="155"/>
      <c r="AW60" s="155"/>
      <c r="AX60" s="157"/>
      <c r="AY60" s="6"/>
    </row>
    <row r="61" spans="1:51" ht="16.7" customHeight="1" x14ac:dyDescent="0.2">
      <c r="A61" s="50" t="s">
        <v>27</v>
      </c>
      <c r="B61" s="51"/>
      <c r="C61" s="52"/>
      <c r="D61" s="53"/>
      <c r="E61" s="53"/>
      <c r="F61" s="54"/>
      <c r="G61" s="151" t="s">
        <v>45</v>
      </c>
      <c r="H61" s="152"/>
      <c r="I61" s="152"/>
      <c r="J61" s="152"/>
      <c r="K61" s="153"/>
      <c r="L61" s="151"/>
      <c r="M61" s="152"/>
      <c r="N61" s="152"/>
      <c r="O61" s="152"/>
      <c r="P61" s="153"/>
      <c r="Q61" s="154"/>
      <c r="R61" s="155"/>
      <c r="S61" s="155"/>
      <c r="T61" s="155"/>
      <c r="U61" s="156"/>
      <c r="V61" s="154"/>
      <c r="W61" s="155"/>
      <c r="X61" s="155"/>
      <c r="Y61" s="155"/>
      <c r="Z61" s="156"/>
      <c r="AA61" s="154"/>
      <c r="AB61" s="155"/>
      <c r="AC61" s="155"/>
      <c r="AD61" s="155"/>
      <c r="AE61" s="156"/>
      <c r="AF61" s="154"/>
      <c r="AG61" s="155"/>
      <c r="AH61" s="155"/>
      <c r="AI61" s="155"/>
      <c r="AJ61" s="156"/>
      <c r="AK61" s="154"/>
      <c r="AL61" s="155"/>
      <c r="AM61" s="155"/>
      <c r="AN61" s="155"/>
      <c r="AO61" s="156"/>
      <c r="AP61" s="154"/>
      <c r="AQ61" s="155"/>
      <c r="AR61" s="155"/>
      <c r="AS61" s="155"/>
      <c r="AT61" s="156"/>
      <c r="AU61" s="154"/>
      <c r="AV61" s="155"/>
      <c r="AW61" s="155"/>
      <c r="AX61" s="157"/>
      <c r="AY61" s="6"/>
    </row>
    <row r="62" spans="1:51" ht="16.7" customHeight="1" x14ac:dyDescent="0.2">
      <c r="A62" s="50" t="s">
        <v>28</v>
      </c>
      <c r="B62" s="51"/>
      <c r="C62" s="52"/>
      <c r="D62" s="53"/>
      <c r="E62" s="53"/>
      <c r="F62" s="54"/>
      <c r="G62" s="151" t="s">
        <v>46</v>
      </c>
      <c r="H62" s="152"/>
      <c r="I62" s="152"/>
      <c r="J62" s="152"/>
      <c r="K62" s="153"/>
      <c r="L62" s="151"/>
      <c r="M62" s="152"/>
      <c r="N62" s="152"/>
      <c r="O62" s="152"/>
      <c r="P62" s="153"/>
      <c r="Q62" s="154"/>
      <c r="R62" s="155"/>
      <c r="S62" s="155"/>
      <c r="T62" s="155"/>
      <c r="U62" s="156"/>
      <c r="V62" s="154"/>
      <c r="W62" s="155"/>
      <c r="X62" s="155"/>
      <c r="Y62" s="155"/>
      <c r="Z62" s="156"/>
      <c r="AA62" s="154"/>
      <c r="AB62" s="155"/>
      <c r="AC62" s="155"/>
      <c r="AD62" s="155"/>
      <c r="AE62" s="156"/>
      <c r="AF62" s="154"/>
      <c r="AG62" s="155"/>
      <c r="AH62" s="155"/>
      <c r="AI62" s="155"/>
      <c r="AJ62" s="156"/>
      <c r="AK62" s="154"/>
      <c r="AL62" s="155"/>
      <c r="AM62" s="155"/>
      <c r="AN62" s="155"/>
      <c r="AO62" s="156"/>
      <c r="AP62" s="154"/>
      <c r="AQ62" s="155"/>
      <c r="AR62" s="155"/>
      <c r="AS62" s="155"/>
      <c r="AT62" s="156"/>
      <c r="AU62" s="154"/>
      <c r="AV62" s="155"/>
      <c r="AW62" s="155"/>
      <c r="AX62" s="157"/>
      <c r="AY62" s="6"/>
    </row>
    <row r="63" spans="1:51" ht="16.7" customHeight="1" x14ac:dyDescent="0.2">
      <c r="A63" s="50" t="s">
        <v>29</v>
      </c>
      <c r="B63" s="51"/>
      <c r="C63" s="52"/>
      <c r="D63" s="53"/>
      <c r="E63" s="53"/>
      <c r="F63" s="54"/>
      <c r="G63" s="151" t="s">
        <v>47</v>
      </c>
      <c r="H63" s="152"/>
      <c r="I63" s="152"/>
      <c r="J63" s="152"/>
      <c r="K63" s="153"/>
      <c r="L63" s="151"/>
      <c r="M63" s="152"/>
      <c r="N63" s="152"/>
      <c r="O63" s="152"/>
      <c r="P63" s="153"/>
      <c r="Q63" s="154"/>
      <c r="R63" s="155"/>
      <c r="S63" s="155"/>
      <c r="T63" s="155"/>
      <c r="U63" s="156"/>
      <c r="V63" s="154"/>
      <c r="W63" s="155"/>
      <c r="X63" s="155"/>
      <c r="Y63" s="155"/>
      <c r="Z63" s="156"/>
      <c r="AA63" s="154"/>
      <c r="AB63" s="155"/>
      <c r="AC63" s="155"/>
      <c r="AD63" s="155"/>
      <c r="AE63" s="156"/>
      <c r="AF63" s="154"/>
      <c r="AG63" s="155"/>
      <c r="AH63" s="155"/>
      <c r="AI63" s="155"/>
      <c r="AJ63" s="156"/>
      <c r="AK63" s="154"/>
      <c r="AL63" s="155"/>
      <c r="AM63" s="155"/>
      <c r="AN63" s="155"/>
      <c r="AO63" s="156"/>
      <c r="AP63" s="154"/>
      <c r="AQ63" s="155"/>
      <c r="AR63" s="155"/>
      <c r="AS63" s="155"/>
      <c r="AT63" s="156"/>
      <c r="AU63" s="154"/>
      <c r="AV63" s="155"/>
      <c r="AW63" s="155"/>
      <c r="AX63" s="157"/>
      <c r="AY63" s="6"/>
    </row>
    <row r="64" spans="1:51" ht="16.7" customHeight="1" thickBot="1" x14ac:dyDescent="0.25">
      <c r="A64" s="55" t="s">
        <v>30</v>
      </c>
      <c r="B64" s="56"/>
      <c r="C64" s="57"/>
      <c r="D64" s="57"/>
      <c r="E64" s="57"/>
      <c r="F64" s="58"/>
      <c r="G64" s="151" t="s">
        <v>40</v>
      </c>
      <c r="H64" s="152"/>
      <c r="I64" s="152"/>
      <c r="J64" s="152"/>
      <c r="K64" s="153"/>
      <c r="L64" s="151"/>
      <c r="M64" s="152"/>
      <c r="N64" s="152"/>
      <c r="O64" s="152"/>
      <c r="P64" s="153"/>
      <c r="Q64" s="154"/>
      <c r="R64" s="155"/>
      <c r="S64" s="155"/>
      <c r="T64" s="155"/>
      <c r="U64" s="156"/>
      <c r="V64" s="154"/>
      <c r="W64" s="155"/>
      <c r="X64" s="155"/>
      <c r="Y64" s="155"/>
      <c r="Z64" s="156"/>
      <c r="AA64" s="154"/>
      <c r="AB64" s="155"/>
      <c r="AC64" s="155"/>
      <c r="AD64" s="155"/>
      <c r="AE64" s="156"/>
      <c r="AF64" s="154"/>
      <c r="AG64" s="155"/>
      <c r="AH64" s="155"/>
      <c r="AI64" s="155"/>
      <c r="AJ64" s="156"/>
      <c r="AK64" s="154"/>
      <c r="AL64" s="155"/>
      <c r="AM64" s="155"/>
      <c r="AN64" s="155"/>
      <c r="AO64" s="156"/>
      <c r="AP64" s="154"/>
      <c r="AQ64" s="155"/>
      <c r="AR64" s="155"/>
      <c r="AS64" s="155"/>
      <c r="AT64" s="156"/>
      <c r="AU64" s="158"/>
      <c r="AV64" s="159"/>
      <c r="AW64" s="159"/>
      <c r="AX64" s="160"/>
      <c r="AY64" s="6"/>
    </row>
    <row r="65" spans="1:51" ht="16.5" customHeight="1" thickBot="1" x14ac:dyDescent="0.25">
      <c r="A65" s="59" t="s">
        <v>31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2"/>
      <c r="AY65" s="6"/>
    </row>
    <row r="66" spans="1:51" ht="15" customHeight="1" thickBot="1" x14ac:dyDescent="0.25">
      <c r="A66" s="63" t="s">
        <v>32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5"/>
      <c r="AY66" s="6"/>
    </row>
    <row r="67" spans="1:51" x14ac:dyDescent="0.2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6"/>
      <c r="M67" s="67"/>
      <c r="S67" s="6"/>
    </row>
  </sheetData>
  <sheetProtection selectLockedCells="1"/>
  <mergeCells count="123">
    <mergeCell ref="I1:AB1"/>
    <mergeCell ref="AC1:AD1"/>
    <mergeCell ref="AE1:AX1"/>
    <mergeCell ref="M2:AO2"/>
    <mergeCell ref="AS2:AU2"/>
    <mergeCell ref="AW2:AX2"/>
    <mergeCell ref="A34:D34"/>
    <mergeCell ref="A35:D35"/>
    <mergeCell ref="A36:D36"/>
    <mergeCell ref="A7:O10"/>
    <mergeCell ref="V7:AK8"/>
    <mergeCell ref="AL8:AX8"/>
    <mergeCell ref="U9:AK10"/>
    <mergeCell ref="AL10:AX10"/>
    <mergeCell ref="I3:M3"/>
    <mergeCell ref="N3:AO3"/>
    <mergeCell ref="AP3:AX3"/>
    <mergeCell ref="M4:AO4"/>
    <mergeCell ref="A5:H6"/>
    <mergeCell ref="M5:AO6"/>
    <mergeCell ref="AP5:AX5"/>
    <mergeCell ref="AP6:AX6"/>
    <mergeCell ref="A37:D37"/>
    <mergeCell ref="A38:D38"/>
    <mergeCell ref="A39:D39"/>
    <mergeCell ref="A28:D28"/>
    <mergeCell ref="A29:D29"/>
    <mergeCell ref="A11:AX12"/>
    <mergeCell ref="A22:D22"/>
    <mergeCell ref="A23:D23"/>
    <mergeCell ref="A24:D24"/>
    <mergeCell ref="A25:D25"/>
    <mergeCell ref="A26:D26"/>
    <mergeCell ref="A27:D27"/>
    <mergeCell ref="A13:D14"/>
    <mergeCell ref="E13:AX14"/>
    <mergeCell ref="A15:D15"/>
    <mergeCell ref="A16:D16"/>
    <mergeCell ref="A17:D17"/>
    <mergeCell ref="A18:D18"/>
    <mergeCell ref="A19:D19"/>
    <mergeCell ref="A20:D20"/>
    <mergeCell ref="A21:D21"/>
    <mergeCell ref="E15:AX15"/>
    <mergeCell ref="E16:AX16"/>
    <mergeCell ref="A58:D58"/>
    <mergeCell ref="A59:B59"/>
    <mergeCell ref="A30:D30"/>
    <mergeCell ref="A31:D31"/>
    <mergeCell ref="A32:D32"/>
    <mergeCell ref="A33:D33"/>
    <mergeCell ref="A46:D46"/>
    <mergeCell ref="A47:D47"/>
    <mergeCell ref="A48:D48"/>
    <mergeCell ref="A49:D49"/>
    <mergeCell ref="A50:D50"/>
    <mergeCell ref="A52:D52"/>
    <mergeCell ref="A53:D53"/>
    <mergeCell ref="A54:D54"/>
    <mergeCell ref="A55:D55"/>
    <mergeCell ref="A56:D56"/>
    <mergeCell ref="A57:D57"/>
    <mergeCell ref="A51:D51"/>
    <mergeCell ref="A40:D40"/>
    <mergeCell ref="A41:D41"/>
    <mergeCell ref="A42:D42"/>
    <mergeCell ref="A43:D43"/>
    <mergeCell ref="A44:D44"/>
    <mergeCell ref="A45:D45"/>
    <mergeCell ref="AA59:AE59"/>
    <mergeCell ref="AF59:AJ59"/>
    <mergeCell ref="AK59:AO59"/>
    <mergeCell ref="AP59:AT59"/>
    <mergeCell ref="AU59:AX59"/>
    <mergeCell ref="G60:K60"/>
    <mergeCell ref="L60:P60"/>
    <mergeCell ref="Q60:U60"/>
    <mergeCell ref="V60:Z60"/>
    <mergeCell ref="AA60:AE60"/>
    <mergeCell ref="AF60:AJ60"/>
    <mergeCell ref="AK60:AO60"/>
    <mergeCell ref="AP60:AT60"/>
    <mergeCell ref="AU60:AX60"/>
    <mergeCell ref="G59:K59"/>
    <mergeCell ref="L59:P59"/>
    <mergeCell ref="Q59:U59"/>
    <mergeCell ref="V59:Z59"/>
    <mergeCell ref="AA62:AE62"/>
    <mergeCell ref="AF62:AJ62"/>
    <mergeCell ref="AK62:AO62"/>
    <mergeCell ref="AP62:AT62"/>
    <mergeCell ref="AU62:AX62"/>
    <mergeCell ref="G61:K61"/>
    <mergeCell ref="L61:P61"/>
    <mergeCell ref="Q61:U61"/>
    <mergeCell ref="V61:Z61"/>
    <mergeCell ref="AA61:AE61"/>
    <mergeCell ref="AF61:AJ61"/>
    <mergeCell ref="AK61:AO61"/>
    <mergeCell ref="AP61:AT61"/>
    <mergeCell ref="AU61:AX61"/>
    <mergeCell ref="G62:K62"/>
    <mergeCell ref="L62:P62"/>
    <mergeCell ref="Q62:U62"/>
    <mergeCell ref="V62:Z62"/>
    <mergeCell ref="G64:K64"/>
    <mergeCell ref="L64:P64"/>
    <mergeCell ref="Q64:U64"/>
    <mergeCell ref="V64:Z64"/>
    <mergeCell ref="AA64:AE64"/>
    <mergeCell ref="AF64:AJ64"/>
    <mergeCell ref="AK64:AO64"/>
    <mergeCell ref="AP64:AT64"/>
    <mergeCell ref="AU64:AX64"/>
    <mergeCell ref="G63:K63"/>
    <mergeCell ref="L63:P63"/>
    <mergeCell ref="Q63:U63"/>
    <mergeCell ref="V63:Z63"/>
    <mergeCell ref="AA63:AE63"/>
    <mergeCell ref="AF63:AJ63"/>
    <mergeCell ref="AK63:AO63"/>
    <mergeCell ref="AP63:AT63"/>
    <mergeCell ref="AU63:AX63"/>
  </mergeCells>
  <printOptions verticalCentered="1"/>
  <pageMargins left="0.98425196850393704" right="0.35433070866141736" top="7.874015748031496E-2" bottom="0" header="0" footer="0"/>
  <pageSetup paperSize="9" scale="6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showGridLines="0" view="pageBreakPreview" zoomScale="85" zoomScaleNormal="115" zoomScaleSheetLayoutView="85" workbookViewId="0">
      <selection activeCell="BC13" sqref="BC13"/>
    </sheetView>
  </sheetViews>
  <sheetFormatPr defaultRowHeight="12.75" x14ac:dyDescent="0.2"/>
  <cols>
    <col min="1" max="1" width="2.7109375" style="69" customWidth="1"/>
    <col min="2" max="2" width="2.7109375" style="107" customWidth="1"/>
    <col min="3" max="11" width="2.7109375" style="69" customWidth="1"/>
    <col min="12" max="12" width="2.7109375" style="107" customWidth="1"/>
    <col min="13" max="99" width="2.7109375" style="69" customWidth="1"/>
    <col min="100" max="256" width="9.140625" style="69"/>
    <col min="257" max="355" width="2.7109375" style="69" customWidth="1"/>
    <col min="356" max="512" width="9.140625" style="69"/>
    <col min="513" max="611" width="2.7109375" style="69" customWidth="1"/>
    <col min="612" max="768" width="9.140625" style="69"/>
    <col min="769" max="867" width="2.7109375" style="69" customWidth="1"/>
    <col min="868" max="1024" width="9.140625" style="69"/>
    <col min="1025" max="1123" width="2.7109375" style="69" customWidth="1"/>
    <col min="1124" max="1280" width="9.140625" style="69"/>
    <col min="1281" max="1379" width="2.7109375" style="69" customWidth="1"/>
    <col min="1380" max="1536" width="9.140625" style="69"/>
    <col min="1537" max="1635" width="2.7109375" style="69" customWidth="1"/>
    <col min="1636" max="1792" width="9.140625" style="69"/>
    <col min="1793" max="1891" width="2.7109375" style="69" customWidth="1"/>
    <col min="1892" max="2048" width="9.140625" style="69"/>
    <col min="2049" max="2147" width="2.7109375" style="69" customWidth="1"/>
    <col min="2148" max="2304" width="9.140625" style="69"/>
    <col min="2305" max="2403" width="2.7109375" style="69" customWidth="1"/>
    <col min="2404" max="2560" width="9.140625" style="69"/>
    <col min="2561" max="2659" width="2.7109375" style="69" customWidth="1"/>
    <col min="2660" max="2816" width="9.140625" style="69"/>
    <col min="2817" max="2915" width="2.7109375" style="69" customWidth="1"/>
    <col min="2916" max="3072" width="9.140625" style="69"/>
    <col min="3073" max="3171" width="2.7109375" style="69" customWidth="1"/>
    <col min="3172" max="3328" width="9.140625" style="69"/>
    <col min="3329" max="3427" width="2.7109375" style="69" customWidth="1"/>
    <col min="3428" max="3584" width="9.140625" style="69"/>
    <col min="3585" max="3683" width="2.7109375" style="69" customWidth="1"/>
    <col min="3684" max="3840" width="9.140625" style="69"/>
    <col min="3841" max="3939" width="2.7109375" style="69" customWidth="1"/>
    <col min="3940" max="4096" width="9.140625" style="69"/>
    <col min="4097" max="4195" width="2.7109375" style="69" customWidth="1"/>
    <col min="4196" max="4352" width="9.140625" style="69"/>
    <col min="4353" max="4451" width="2.7109375" style="69" customWidth="1"/>
    <col min="4452" max="4608" width="9.140625" style="69"/>
    <col min="4609" max="4707" width="2.7109375" style="69" customWidth="1"/>
    <col min="4708" max="4864" width="9.140625" style="69"/>
    <col min="4865" max="4963" width="2.7109375" style="69" customWidth="1"/>
    <col min="4964" max="5120" width="9.140625" style="69"/>
    <col min="5121" max="5219" width="2.7109375" style="69" customWidth="1"/>
    <col min="5220" max="5376" width="9.140625" style="69"/>
    <col min="5377" max="5475" width="2.7109375" style="69" customWidth="1"/>
    <col min="5476" max="5632" width="9.140625" style="69"/>
    <col min="5633" max="5731" width="2.7109375" style="69" customWidth="1"/>
    <col min="5732" max="5888" width="9.140625" style="69"/>
    <col min="5889" max="5987" width="2.7109375" style="69" customWidth="1"/>
    <col min="5988" max="6144" width="9.140625" style="69"/>
    <col min="6145" max="6243" width="2.7109375" style="69" customWidth="1"/>
    <col min="6244" max="6400" width="9.140625" style="69"/>
    <col min="6401" max="6499" width="2.7109375" style="69" customWidth="1"/>
    <col min="6500" max="6656" width="9.140625" style="69"/>
    <col min="6657" max="6755" width="2.7109375" style="69" customWidth="1"/>
    <col min="6756" max="6912" width="9.140625" style="69"/>
    <col min="6913" max="7011" width="2.7109375" style="69" customWidth="1"/>
    <col min="7012" max="7168" width="9.140625" style="69"/>
    <col min="7169" max="7267" width="2.7109375" style="69" customWidth="1"/>
    <col min="7268" max="7424" width="9.140625" style="69"/>
    <col min="7425" max="7523" width="2.7109375" style="69" customWidth="1"/>
    <col min="7524" max="7680" width="9.140625" style="69"/>
    <col min="7681" max="7779" width="2.7109375" style="69" customWidth="1"/>
    <col min="7780" max="7936" width="9.140625" style="69"/>
    <col min="7937" max="8035" width="2.7109375" style="69" customWidth="1"/>
    <col min="8036" max="8192" width="9.140625" style="69"/>
    <col min="8193" max="8291" width="2.7109375" style="69" customWidth="1"/>
    <col min="8292" max="8448" width="9.140625" style="69"/>
    <col min="8449" max="8547" width="2.7109375" style="69" customWidth="1"/>
    <col min="8548" max="8704" width="9.140625" style="69"/>
    <col min="8705" max="8803" width="2.7109375" style="69" customWidth="1"/>
    <col min="8804" max="8960" width="9.140625" style="69"/>
    <col min="8961" max="9059" width="2.7109375" style="69" customWidth="1"/>
    <col min="9060" max="9216" width="9.140625" style="69"/>
    <col min="9217" max="9315" width="2.7109375" style="69" customWidth="1"/>
    <col min="9316" max="9472" width="9.140625" style="69"/>
    <col min="9473" max="9571" width="2.7109375" style="69" customWidth="1"/>
    <col min="9572" max="9728" width="9.140625" style="69"/>
    <col min="9729" max="9827" width="2.7109375" style="69" customWidth="1"/>
    <col min="9828" max="9984" width="9.140625" style="69"/>
    <col min="9985" max="10083" width="2.7109375" style="69" customWidth="1"/>
    <col min="10084" max="10240" width="9.140625" style="69"/>
    <col min="10241" max="10339" width="2.7109375" style="69" customWidth="1"/>
    <col min="10340" max="10496" width="9.140625" style="69"/>
    <col min="10497" max="10595" width="2.7109375" style="69" customWidth="1"/>
    <col min="10596" max="10752" width="9.140625" style="69"/>
    <col min="10753" max="10851" width="2.7109375" style="69" customWidth="1"/>
    <col min="10852" max="11008" width="9.140625" style="69"/>
    <col min="11009" max="11107" width="2.7109375" style="69" customWidth="1"/>
    <col min="11108" max="11264" width="9.140625" style="69"/>
    <col min="11265" max="11363" width="2.7109375" style="69" customWidth="1"/>
    <col min="11364" max="11520" width="9.140625" style="69"/>
    <col min="11521" max="11619" width="2.7109375" style="69" customWidth="1"/>
    <col min="11620" max="11776" width="9.140625" style="69"/>
    <col min="11777" max="11875" width="2.7109375" style="69" customWidth="1"/>
    <col min="11876" max="12032" width="9.140625" style="69"/>
    <col min="12033" max="12131" width="2.7109375" style="69" customWidth="1"/>
    <col min="12132" max="12288" width="9.140625" style="69"/>
    <col min="12289" max="12387" width="2.7109375" style="69" customWidth="1"/>
    <col min="12388" max="12544" width="9.140625" style="69"/>
    <col min="12545" max="12643" width="2.7109375" style="69" customWidth="1"/>
    <col min="12644" max="12800" width="9.140625" style="69"/>
    <col min="12801" max="12899" width="2.7109375" style="69" customWidth="1"/>
    <col min="12900" max="13056" width="9.140625" style="69"/>
    <col min="13057" max="13155" width="2.7109375" style="69" customWidth="1"/>
    <col min="13156" max="13312" width="9.140625" style="69"/>
    <col min="13313" max="13411" width="2.7109375" style="69" customWidth="1"/>
    <col min="13412" max="13568" width="9.140625" style="69"/>
    <col min="13569" max="13667" width="2.7109375" style="69" customWidth="1"/>
    <col min="13668" max="13824" width="9.140625" style="69"/>
    <col min="13825" max="13923" width="2.7109375" style="69" customWidth="1"/>
    <col min="13924" max="14080" width="9.140625" style="69"/>
    <col min="14081" max="14179" width="2.7109375" style="69" customWidth="1"/>
    <col min="14180" max="14336" width="9.140625" style="69"/>
    <col min="14337" max="14435" width="2.7109375" style="69" customWidth="1"/>
    <col min="14436" max="14592" width="9.140625" style="69"/>
    <col min="14593" max="14691" width="2.7109375" style="69" customWidth="1"/>
    <col min="14692" max="14848" width="9.140625" style="69"/>
    <col min="14849" max="14947" width="2.7109375" style="69" customWidth="1"/>
    <col min="14948" max="15104" width="9.140625" style="69"/>
    <col min="15105" max="15203" width="2.7109375" style="69" customWidth="1"/>
    <col min="15204" max="15360" width="9.140625" style="69"/>
    <col min="15361" max="15459" width="2.7109375" style="69" customWidth="1"/>
    <col min="15460" max="15616" width="9.140625" style="69"/>
    <col min="15617" max="15715" width="2.7109375" style="69" customWidth="1"/>
    <col min="15716" max="15872" width="9.140625" style="69"/>
    <col min="15873" max="15971" width="2.7109375" style="69" customWidth="1"/>
    <col min="15972" max="16128" width="9.140625" style="69"/>
    <col min="16129" max="16227" width="2.7109375" style="69" customWidth="1"/>
    <col min="16228" max="16384" width="9.140625" style="69"/>
  </cols>
  <sheetData>
    <row r="1" spans="1:49" ht="27.75" customHeight="1" x14ac:dyDescent="0.2">
      <c r="A1" s="78"/>
      <c r="B1" s="79"/>
      <c r="C1" s="79"/>
      <c r="D1" s="80"/>
      <c r="E1" s="81"/>
      <c r="F1" s="81"/>
      <c r="G1" s="81"/>
      <c r="H1" s="82"/>
      <c r="I1" s="246" t="s">
        <v>0</v>
      </c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4"/>
      <c r="Y1" s="83" t="s">
        <v>1</v>
      </c>
      <c r="Z1" s="84"/>
      <c r="AA1" s="197" t="str">
        <f>CAPA!AE1</f>
        <v>LI-5230.00-2114-200-AI7-005</v>
      </c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247"/>
      <c r="AR1" s="77" t="s">
        <v>17</v>
      </c>
      <c r="AS1" s="85"/>
      <c r="AT1" s="248">
        <v>0</v>
      </c>
      <c r="AU1" s="248"/>
      <c r="AV1" s="249"/>
      <c r="AW1" s="86"/>
    </row>
    <row r="2" spans="1:49" ht="24.6" customHeight="1" x14ac:dyDescent="0.2">
      <c r="A2" s="87"/>
      <c r="B2" s="88"/>
      <c r="C2" s="88"/>
      <c r="D2" s="89"/>
      <c r="E2" s="10"/>
      <c r="F2" s="90"/>
      <c r="G2" s="90"/>
      <c r="H2" s="91"/>
      <c r="I2" s="250" t="s">
        <v>6</v>
      </c>
      <c r="J2" s="251"/>
      <c r="K2" s="251"/>
      <c r="L2" s="251"/>
      <c r="M2" s="199" t="str">
        <f>CAPA!M4</f>
        <v>U-1210 - UNIDADE DE DESTILAÇÃO ATMOSFÉRICA E A VÁCUO</v>
      </c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3"/>
      <c r="AM2" s="42" t="s">
        <v>3</v>
      </c>
      <c r="AN2" s="92"/>
      <c r="AO2" s="93"/>
      <c r="AP2" s="201">
        <v>2</v>
      </c>
      <c r="AQ2" s="201"/>
      <c r="AR2" s="201"/>
      <c r="AS2" s="18" t="s">
        <v>4</v>
      </c>
      <c r="AT2" s="202">
        <v>3</v>
      </c>
      <c r="AU2" s="202"/>
      <c r="AV2" s="203"/>
      <c r="AW2" s="86"/>
    </row>
    <row r="3" spans="1:49" ht="27.75" customHeight="1" x14ac:dyDescent="0.2">
      <c r="A3" s="87"/>
      <c r="B3" s="88"/>
      <c r="C3" s="88"/>
      <c r="D3" s="89"/>
      <c r="E3" s="89"/>
      <c r="F3" s="89"/>
      <c r="G3" s="89"/>
      <c r="H3" s="94"/>
      <c r="I3" s="95" t="s">
        <v>8</v>
      </c>
      <c r="J3" s="96"/>
      <c r="K3" s="96"/>
      <c r="L3" s="96"/>
      <c r="M3" s="254" t="str">
        <f>CAPA!M5</f>
        <v>LISTA DE MATERIAIS DE ISOLAMENTO 
TÉRMICO</v>
      </c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5"/>
      <c r="AM3" s="240" t="s">
        <v>34</v>
      </c>
      <c r="AN3" s="241"/>
      <c r="AO3" s="241"/>
      <c r="AP3" s="241"/>
      <c r="AQ3" s="241"/>
      <c r="AR3" s="241"/>
      <c r="AS3" s="241"/>
      <c r="AT3" s="241"/>
      <c r="AU3" s="241"/>
      <c r="AV3" s="242"/>
      <c r="AW3" s="86"/>
    </row>
    <row r="4" spans="1:49" ht="29.25" customHeight="1" thickBot="1" x14ac:dyDescent="0.25">
      <c r="A4" s="97"/>
      <c r="B4" s="98"/>
      <c r="C4" s="98"/>
      <c r="D4" s="99"/>
      <c r="E4" s="99"/>
      <c r="F4" s="99"/>
      <c r="G4" s="99"/>
      <c r="H4" s="100"/>
      <c r="I4" s="101"/>
      <c r="J4" s="102"/>
      <c r="K4" s="102"/>
      <c r="L4" s="102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7"/>
      <c r="AM4" s="243" t="s">
        <v>9</v>
      </c>
      <c r="AN4" s="244"/>
      <c r="AO4" s="244"/>
      <c r="AP4" s="244"/>
      <c r="AQ4" s="244"/>
      <c r="AR4" s="244"/>
      <c r="AS4" s="244"/>
      <c r="AT4" s="244"/>
      <c r="AU4" s="244"/>
      <c r="AV4" s="245"/>
      <c r="AW4" s="86"/>
    </row>
    <row r="5" spans="1:49" ht="16.7" customHeight="1" x14ac:dyDescent="0.2">
      <c r="A5" s="258" t="s">
        <v>33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60"/>
      <c r="AW5" s="86"/>
    </row>
    <row r="6" spans="1:49" ht="16.7" customHeight="1" x14ac:dyDescent="0.2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3"/>
      <c r="AW6" s="86"/>
    </row>
    <row r="7" spans="1:49" ht="16.7" customHeight="1" x14ac:dyDescent="0.2">
      <c r="A7" s="103"/>
      <c r="B7" s="104"/>
      <c r="C7" s="264" t="s">
        <v>119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104"/>
      <c r="AQ7" s="104"/>
      <c r="AR7" s="105"/>
      <c r="AS7" s="105"/>
      <c r="AT7" s="105"/>
      <c r="AU7" s="265"/>
      <c r="AV7" s="266"/>
      <c r="AW7" s="86"/>
    </row>
    <row r="8" spans="1:49" ht="16.7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9"/>
      <c r="N8" s="109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5"/>
      <c r="AS8" s="105"/>
      <c r="AT8" s="105"/>
      <c r="AU8" s="105"/>
      <c r="AV8" s="106"/>
      <c r="AW8" s="86"/>
    </row>
    <row r="9" spans="1:49" ht="16.7" customHeight="1" x14ac:dyDescent="0.2">
      <c r="A9" s="103"/>
      <c r="B9" s="104"/>
      <c r="C9" s="109" t="s">
        <v>120</v>
      </c>
      <c r="D9" s="109"/>
      <c r="E9" s="128"/>
      <c r="F9" s="128"/>
      <c r="G9" s="128"/>
      <c r="H9" s="128"/>
      <c r="I9" s="128"/>
      <c r="J9" s="128"/>
      <c r="K9" s="128"/>
      <c r="L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U9" s="105"/>
      <c r="AV9" s="106"/>
      <c r="AW9" s="86"/>
    </row>
    <row r="10" spans="1:49" ht="17.25" customHeight="1" x14ac:dyDescent="0.2">
      <c r="A10" s="103"/>
      <c r="B10" s="104"/>
      <c r="C10" s="109"/>
      <c r="D10" s="110" t="s">
        <v>124</v>
      </c>
      <c r="E10" s="130"/>
      <c r="F10" s="110"/>
      <c r="G10" s="110"/>
      <c r="H10" s="110"/>
      <c r="I10" s="110"/>
      <c r="J10" s="110"/>
      <c r="K10" s="110"/>
      <c r="L10" s="110"/>
      <c r="M10" s="110"/>
      <c r="N10" s="110" t="s">
        <v>125</v>
      </c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05"/>
      <c r="AV10" s="106"/>
      <c r="AW10" s="86"/>
    </row>
    <row r="11" spans="1:49" ht="16.7" customHeight="1" x14ac:dyDescent="0.2">
      <c r="A11" s="103"/>
      <c r="B11" s="104"/>
      <c r="C11" s="109"/>
      <c r="D11" s="110" t="s">
        <v>126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 t="s">
        <v>127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05"/>
      <c r="AV11" s="106"/>
      <c r="AW11" s="86"/>
    </row>
    <row r="12" spans="1:49" ht="16.5" customHeight="1" x14ac:dyDescent="0.2">
      <c r="A12" s="103"/>
      <c r="B12" s="104"/>
      <c r="D12" s="110"/>
      <c r="E12" s="13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05"/>
      <c r="AV12" s="106"/>
      <c r="AW12" s="86"/>
    </row>
    <row r="13" spans="1:49" ht="16.7" customHeight="1" x14ac:dyDescent="0.2">
      <c r="A13" s="108"/>
      <c r="B13" s="86"/>
      <c r="C13" s="109" t="s">
        <v>141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05"/>
      <c r="AV13" s="106"/>
      <c r="AW13" s="86"/>
    </row>
    <row r="14" spans="1:49" ht="16.7" customHeight="1" x14ac:dyDescent="0.2">
      <c r="A14" s="103"/>
      <c r="B14" s="104"/>
      <c r="E14" s="110"/>
      <c r="F14" s="110"/>
      <c r="G14" s="110"/>
      <c r="H14" s="110"/>
      <c r="I14" s="110"/>
      <c r="J14" s="110"/>
      <c r="K14" s="110"/>
      <c r="L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09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05"/>
      <c r="AV14" s="106"/>
      <c r="AW14" s="86"/>
    </row>
    <row r="15" spans="1:49" ht="16.7" customHeight="1" x14ac:dyDescent="0.2">
      <c r="A15" s="103"/>
      <c r="B15" s="104"/>
      <c r="C15" s="109" t="s">
        <v>142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11"/>
      <c r="AU15" s="105"/>
      <c r="AV15" s="106"/>
      <c r="AW15" s="86"/>
    </row>
    <row r="16" spans="1:49" ht="16.7" customHeight="1" x14ac:dyDescent="0.2">
      <c r="A16" s="103"/>
      <c r="B16" s="104"/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1"/>
      <c r="AU16" s="105"/>
      <c r="AV16" s="106"/>
      <c r="AW16" s="86"/>
    </row>
    <row r="17" spans="1:49" ht="16.7" customHeight="1" x14ac:dyDescent="0.2">
      <c r="A17" s="103"/>
      <c r="B17" s="104"/>
      <c r="C17" s="109" t="s">
        <v>143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1"/>
      <c r="AU17" s="105"/>
      <c r="AV17" s="106"/>
      <c r="AW17" s="86"/>
    </row>
    <row r="18" spans="1:49" ht="16.7" customHeight="1" x14ac:dyDescent="0.2">
      <c r="A18" s="103"/>
      <c r="B18" s="104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11"/>
      <c r="AU18" s="105"/>
      <c r="AV18" s="106"/>
      <c r="AW18" s="86"/>
    </row>
    <row r="19" spans="1:49" ht="16.7" customHeight="1" x14ac:dyDescent="0.2">
      <c r="A19" s="103"/>
      <c r="B19" s="104"/>
      <c r="C19" s="109" t="s">
        <v>144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1"/>
      <c r="AU19" s="105"/>
      <c r="AV19" s="106"/>
      <c r="AW19" s="86"/>
    </row>
    <row r="20" spans="1:49" ht="16.7" customHeight="1" x14ac:dyDescent="0.2">
      <c r="A20" s="103"/>
      <c r="B20" s="104"/>
      <c r="C20" s="150" t="s">
        <v>145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1"/>
      <c r="AU20" s="105"/>
      <c r="AV20" s="106"/>
      <c r="AW20" s="86"/>
    </row>
    <row r="21" spans="1:49" ht="16.7" customHeight="1" x14ac:dyDescent="0.2">
      <c r="A21" s="113"/>
      <c r="B21" s="104"/>
      <c r="C21" s="112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1"/>
      <c r="AU21" s="105"/>
      <c r="AV21" s="106"/>
      <c r="AW21" s="86"/>
    </row>
    <row r="22" spans="1:49" ht="16.7" customHeight="1" x14ac:dyDescent="0.2">
      <c r="A22" s="113"/>
      <c r="B22" s="114"/>
      <c r="C22" s="111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05"/>
      <c r="AU22" s="105"/>
      <c r="AV22" s="106"/>
      <c r="AW22" s="86"/>
    </row>
    <row r="23" spans="1:49" ht="16.7" customHeight="1" x14ac:dyDescent="0.2">
      <c r="A23" s="113"/>
      <c r="B23" s="114"/>
      <c r="C23" s="111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105"/>
      <c r="AU23" s="105"/>
      <c r="AV23" s="106"/>
      <c r="AW23" s="86"/>
    </row>
    <row r="24" spans="1:49" ht="16.7" customHeight="1" x14ac:dyDescent="0.2">
      <c r="A24" s="113"/>
      <c r="B24" s="114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05"/>
      <c r="AU24" s="105"/>
      <c r="AV24" s="106"/>
      <c r="AW24" s="86"/>
    </row>
    <row r="25" spans="1:49" ht="16.7" customHeight="1" x14ac:dyDescent="0.2">
      <c r="A25" s="113"/>
      <c r="B25" s="114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05"/>
      <c r="AU25" s="105"/>
      <c r="AV25" s="106"/>
      <c r="AW25" s="86"/>
    </row>
    <row r="26" spans="1:49" ht="16.7" customHeight="1" x14ac:dyDescent="0.2">
      <c r="A26" s="268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105"/>
      <c r="AU26" s="105"/>
      <c r="AV26" s="106"/>
      <c r="AW26" s="86"/>
    </row>
    <row r="27" spans="1:49" ht="16.7" customHeight="1" x14ac:dyDescent="0.2">
      <c r="A27" s="10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105"/>
      <c r="AU27" s="105"/>
      <c r="AV27" s="106"/>
      <c r="AW27" s="86"/>
    </row>
    <row r="28" spans="1:49" ht="16.7" customHeight="1" x14ac:dyDescent="0.2">
      <c r="A28" s="103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105"/>
      <c r="AU28" s="105"/>
      <c r="AV28" s="106"/>
      <c r="AW28" s="86"/>
    </row>
    <row r="29" spans="1:49" ht="16.7" customHeight="1" x14ac:dyDescent="0.2">
      <c r="A29" s="113"/>
      <c r="B29" s="114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05"/>
      <c r="AU29" s="105"/>
      <c r="AV29" s="106"/>
      <c r="AW29" s="86"/>
    </row>
    <row r="30" spans="1:49" ht="16.7" customHeight="1" x14ac:dyDescent="0.2">
      <c r="A30" s="113"/>
      <c r="B30" s="114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05"/>
      <c r="AU30" s="105"/>
      <c r="AV30" s="106"/>
      <c r="AW30" s="86"/>
    </row>
    <row r="31" spans="1:49" ht="16.7" customHeight="1" x14ac:dyDescent="0.2">
      <c r="A31" s="113"/>
      <c r="B31" s="114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05"/>
      <c r="AU31" s="105"/>
      <c r="AV31" s="106"/>
      <c r="AW31" s="86"/>
    </row>
    <row r="32" spans="1:49" ht="16.7" customHeight="1" x14ac:dyDescent="0.2">
      <c r="A32" s="113"/>
      <c r="B32" s="114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05"/>
      <c r="AU32" s="105"/>
      <c r="AV32" s="106"/>
      <c r="AW32" s="86"/>
    </row>
    <row r="33" spans="1:49" ht="16.7" customHeight="1" x14ac:dyDescent="0.2">
      <c r="A33" s="113"/>
      <c r="B33" s="114"/>
      <c r="C33" s="111"/>
      <c r="D33" s="111"/>
      <c r="E33" s="86"/>
      <c r="F33" s="86"/>
      <c r="G33" s="86"/>
      <c r="H33" s="86"/>
      <c r="I33" s="86"/>
      <c r="J33" s="86"/>
      <c r="K33" s="86"/>
      <c r="L33" s="116"/>
      <c r="M33" s="86"/>
      <c r="N33" s="86"/>
      <c r="O33" s="86"/>
      <c r="P33" s="86"/>
      <c r="Q33" s="86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05"/>
      <c r="AU33" s="105"/>
      <c r="AV33" s="106"/>
      <c r="AW33" s="86"/>
    </row>
    <row r="34" spans="1:49" ht="16.7" customHeight="1" x14ac:dyDescent="0.2">
      <c r="A34" s="113"/>
      <c r="B34" s="114"/>
      <c r="C34" s="111"/>
      <c r="D34" s="111"/>
      <c r="E34" s="86"/>
      <c r="F34" s="86"/>
      <c r="G34" s="86"/>
      <c r="H34" s="86"/>
      <c r="I34" s="86"/>
      <c r="J34" s="86"/>
      <c r="K34" s="86"/>
      <c r="L34" s="116"/>
      <c r="M34" s="86"/>
      <c r="N34" s="86"/>
      <c r="O34" s="86"/>
      <c r="P34" s="86"/>
      <c r="Q34" s="86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05"/>
      <c r="AU34" s="105"/>
      <c r="AV34" s="106"/>
      <c r="AW34" s="86"/>
    </row>
    <row r="35" spans="1:49" ht="16.7" customHeight="1" x14ac:dyDescent="0.2">
      <c r="A35" s="113"/>
      <c r="B35" s="114"/>
      <c r="C35" s="111"/>
      <c r="D35" s="111"/>
      <c r="E35" s="86"/>
      <c r="F35" s="86"/>
      <c r="G35" s="86"/>
      <c r="H35" s="86"/>
      <c r="I35" s="86"/>
      <c r="J35" s="86"/>
      <c r="K35" s="86"/>
      <c r="L35" s="116"/>
      <c r="M35" s="86"/>
      <c r="N35" s="86"/>
      <c r="O35" s="86"/>
      <c r="P35" s="86"/>
      <c r="Q35" s="86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05"/>
      <c r="AU35" s="105"/>
      <c r="AV35" s="106"/>
      <c r="AW35" s="86"/>
    </row>
    <row r="36" spans="1:49" ht="16.7" customHeight="1" x14ac:dyDescent="0.2">
      <c r="A36" s="113"/>
      <c r="B36" s="114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05"/>
      <c r="AU36" s="105"/>
      <c r="AV36" s="106"/>
      <c r="AW36" s="86"/>
    </row>
    <row r="37" spans="1:49" ht="16.7" customHeight="1" x14ac:dyDescent="0.2">
      <c r="A37" s="113"/>
      <c r="B37" s="114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05"/>
      <c r="AU37" s="105"/>
      <c r="AV37" s="106"/>
      <c r="AW37" s="86"/>
    </row>
    <row r="38" spans="1:49" ht="16.7" customHeight="1" x14ac:dyDescent="0.2">
      <c r="A38" s="113"/>
      <c r="B38" s="114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05"/>
      <c r="AU38" s="105"/>
      <c r="AV38" s="106"/>
      <c r="AW38" s="86"/>
    </row>
    <row r="39" spans="1:49" ht="16.7" customHeight="1" x14ac:dyDescent="0.2">
      <c r="A39" s="113"/>
      <c r="B39" s="114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05"/>
      <c r="AU39" s="105"/>
      <c r="AV39" s="106"/>
      <c r="AW39" s="86"/>
    </row>
    <row r="40" spans="1:49" ht="16.7" customHeight="1" x14ac:dyDescent="0.2">
      <c r="A40" s="113"/>
      <c r="B40" s="114"/>
      <c r="C40" s="105"/>
      <c r="D40" s="105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6"/>
      <c r="AW40" s="86"/>
    </row>
    <row r="41" spans="1:49" ht="16.7" customHeight="1" x14ac:dyDescent="0.2">
      <c r="A41" s="113"/>
      <c r="B41" s="114"/>
      <c r="C41" s="105"/>
      <c r="D41" s="105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6"/>
      <c r="AW41" s="86"/>
    </row>
    <row r="42" spans="1:49" ht="16.7" customHeight="1" x14ac:dyDescent="0.2">
      <c r="A42" s="113"/>
      <c r="B42" s="114"/>
      <c r="C42" s="105"/>
      <c r="D42" s="105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6"/>
      <c r="AW42" s="86"/>
    </row>
    <row r="43" spans="1:49" ht="16.7" customHeight="1" x14ac:dyDescent="0.2">
      <c r="A43" s="113"/>
      <c r="B43" s="114"/>
      <c r="C43" s="105"/>
      <c r="D43" s="105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6"/>
      <c r="AW43" s="86"/>
    </row>
    <row r="44" spans="1:49" ht="16.7" customHeight="1" x14ac:dyDescent="0.2">
      <c r="A44" s="113"/>
      <c r="B44" s="114"/>
      <c r="C44" s="105"/>
      <c r="D44" s="105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6"/>
      <c r="AW44" s="86"/>
    </row>
    <row r="45" spans="1:49" ht="16.7" customHeight="1" x14ac:dyDescent="0.2">
      <c r="A45" s="113"/>
      <c r="B45" s="114"/>
      <c r="C45" s="105"/>
      <c r="D45" s="105"/>
      <c r="E45" s="105"/>
      <c r="F45" s="105"/>
      <c r="G45" s="105"/>
      <c r="H45" s="105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6"/>
      <c r="AW45" s="86"/>
    </row>
    <row r="46" spans="1:49" ht="16.7" customHeight="1" x14ac:dyDescent="0.2">
      <c r="A46" s="113"/>
      <c r="B46" s="114"/>
      <c r="C46" s="105"/>
      <c r="D46" s="105"/>
      <c r="E46" s="105"/>
      <c r="F46" s="105"/>
      <c r="G46" s="105"/>
      <c r="H46" s="105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6"/>
      <c r="AW46" s="86"/>
    </row>
    <row r="47" spans="1:49" ht="16.7" customHeight="1" x14ac:dyDescent="0.2">
      <c r="A47" s="113"/>
      <c r="B47" s="114"/>
      <c r="C47" s="105"/>
      <c r="D47" s="105"/>
      <c r="E47" s="105"/>
      <c r="F47" s="105"/>
      <c r="G47" s="105"/>
      <c r="H47" s="105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6"/>
      <c r="AW47" s="86"/>
    </row>
    <row r="48" spans="1:49" ht="16.7" customHeight="1" x14ac:dyDescent="0.2">
      <c r="A48" s="113"/>
      <c r="B48" s="114"/>
      <c r="C48" s="105"/>
      <c r="D48" s="105"/>
      <c r="E48" s="105"/>
      <c r="F48" s="105"/>
      <c r="G48" s="105"/>
      <c r="H48" s="105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6"/>
      <c r="AW48" s="86"/>
    </row>
    <row r="49" spans="1:49" ht="16.7" customHeight="1" x14ac:dyDescent="0.2">
      <c r="A49" s="113"/>
      <c r="B49" s="114"/>
      <c r="C49" s="105"/>
      <c r="D49" s="105"/>
      <c r="E49" s="105"/>
      <c r="F49" s="105"/>
      <c r="G49" s="105"/>
      <c r="H49" s="105"/>
      <c r="I49" s="117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6"/>
      <c r="AW49" s="86"/>
    </row>
    <row r="50" spans="1:49" ht="16.7" customHeight="1" x14ac:dyDescent="0.2">
      <c r="A50" s="113"/>
      <c r="B50" s="114"/>
      <c r="C50" s="105"/>
      <c r="D50" s="105"/>
      <c r="E50" s="105"/>
      <c r="F50" s="105"/>
      <c r="G50" s="105"/>
      <c r="H50" s="105"/>
      <c r="I50" s="117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6"/>
      <c r="AW50" s="86"/>
    </row>
    <row r="51" spans="1:49" ht="16.7" customHeight="1" x14ac:dyDescent="0.2">
      <c r="A51" s="113"/>
      <c r="B51" s="114"/>
      <c r="C51" s="105"/>
      <c r="D51" s="105"/>
      <c r="E51" s="105"/>
      <c r="F51" s="105"/>
      <c r="G51" s="105"/>
      <c r="H51" s="105"/>
      <c r="I51" s="117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6"/>
      <c r="AW51" s="86"/>
    </row>
    <row r="52" spans="1:49" ht="16.7" customHeight="1" x14ac:dyDescent="0.2">
      <c r="A52" s="113"/>
      <c r="B52" s="114"/>
      <c r="C52" s="117"/>
      <c r="D52" s="105"/>
      <c r="E52" s="105"/>
      <c r="F52" s="105"/>
      <c r="G52" s="105"/>
      <c r="H52" s="105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6"/>
      <c r="AW52" s="86"/>
    </row>
    <row r="53" spans="1:49" ht="16.7" customHeight="1" x14ac:dyDescent="0.2">
      <c r="A53" s="113"/>
      <c r="B53" s="114"/>
      <c r="C53" s="105"/>
      <c r="D53" s="105"/>
      <c r="E53" s="105"/>
      <c r="F53" s="105"/>
      <c r="G53" s="105"/>
      <c r="H53" s="105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6"/>
      <c r="AW53" s="86"/>
    </row>
    <row r="54" spans="1:49" ht="16.7" customHeight="1" x14ac:dyDescent="0.2">
      <c r="A54" s="113"/>
      <c r="B54" s="114"/>
      <c r="C54" s="105"/>
      <c r="D54" s="105"/>
      <c r="E54" s="105"/>
      <c r="F54" s="105"/>
      <c r="G54" s="105"/>
      <c r="H54" s="105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6"/>
      <c r="AW54" s="86"/>
    </row>
    <row r="55" spans="1:49" ht="16.7" customHeight="1" x14ac:dyDescent="0.2">
      <c r="A55" s="113"/>
      <c r="B55" s="114"/>
      <c r="C55" s="105"/>
      <c r="D55" s="105"/>
      <c r="E55" s="105"/>
      <c r="F55" s="105"/>
      <c r="G55" s="105"/>
      <c r="H55" s="105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6"/>
      <c r="AW55" s="86"/>
    </row>
    <row r="56" spans="1:49" ht="16.7" customHeight="1" x14ac:dyDescent="0.2">
      <c r="A56" s="113"/>
      <c r="B56" s="114"/>
      <c r="C56" s="105"/>
      <c r="D56" s="105"/>
      <c r="E56" s="105"/>
      <c r="F56" s="105"/>
      <c r="G56" s="105"/>
      <c r="H56" s="105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6"/>
      <c r="AW56" s="86"/>
    </row>
    <row r="57" spans="1:49" ht="16.7" customHeight="1" x14ac:dyDescent="0.2">
      <c r="A57" s="113"/>
      <c r="B57" s="114"/>
      <c r="C57" s="105"/>
      <c r="D57" s="105"/>
      <c r="E57" s="105"/>
      <c r="F57" s="105"/>
      <c r="G57" s="105"/>
      <c r="H57" s="105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6"/>
      <c r="AW57" s="86"/>
    </row>
    <row r="58" spans="1:49" ht="16.7" customHeight="1" x14ac:dyDescent="0.2">
      <c r="A58" s="113"/>
      <c r="B58" s="114"/>
      <c r="C58" s="105"/>
      <c r="D58" s="105"/>
      <c r="E58" s="105"/>
      <c r="F58" s="105"/>
      <c r="G58" s="105"/>
      <c r="H58" s="105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6"/>
      <c r="AW58" s="86"/>
    </row>
    <row r="59" spans="1:49" ht="16.7" customHeight="1" x14ac:dyDescent="0.2">
      <c r="A59" s="113"/>
      <c r="B59" s="114"/>
      <c r="C59" s="105"/>
      <c r="D59" s="105"/>
      <c r="E59" s="105"/>
      <c r="F59" s="105"/>
      <c r="G59" s="105"/>
      <c r="H59" s="105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6"/>
      <c r="AW59" s="86"/>
    </row>
    <row r="60" spans="1:49" ht="16.7" customHeight="1" x14ac:dyDescent="0.2">
      <c r="A60" s="113"/>
      <c r="B60" s="114"/>
      <c r="C60" s="105"/>
      <c r="D60" s="105"/>
      <c r="E60" s="105"/>
      <c r="F60" s="105"/>
      <c r="G60" s="105"/>
      <c r="H60" s="105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6"/>
      <c r="AW60" s="86"/>
    </row>
    <row r="61" spans="1:49" ht="16.7" customHeight="1" x14ac:dyDescent="0.2">
      <c r="A61" s="113"/>
      <c r="B61" s="114"/>
      <c r="C61" s="105"/>
      <c r="D61" s="105"/>
      <c r="E61" s="105"/>
      <c r="F61" s="105"/>
      <c r="G61" s="105"/>
      <c r="H61" s="105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6"/>
      <c r="AW61" s="86"/>
    </row>
    <row r="62" spans="1:49" ht="16.7" customHeight="1" x14ac:dyDescent="0.2">
      <c r="A62" s="113"/>
      <c r="B62" s="114"/>
      <c r="C62" s="105"/>
      <c r="D62" s="105"/>
      <c r="E62" s="105"/>
      <c r="F62" s="105"/>
      <c r="G62" s="105"/>
      <c r="H62" s="105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6"/>
      <c r="AW62" s="86"/>
    </row>
    <row r="63" spans="1:49" ht="16.7" customHeight="1" x14ac:dyDescent="0.2">
      <c r="A63" s="113"/>
      <c r="B63" s="114"/>
      <c r="C63" s="105"/>
      <c r="D63" s="105"/>
      <c r="E63" s="105"/>
      <c r="F63" s="105"/>
      <c r="G63" s="105"/>
      <c r="H63" s="105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6"/>
      <c r="AW63" s="86"/>
    </row>
    <row r="64" spans="1:49" ht="16.7" customHeight="1" x14ac:dyDescent="0.2">
      <c r="A64" s="113"/>
      <c r="B64" s="114"/>
      <c r="C64" s="105"/>
      <c r="D64" s="105"/>
      <c r="E64" s="105"/>
      <c r="F64" s="105"/>
      <c r="G64" s="105"/>
      <c r="H64" s="105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6"/>
      <c r="AW64" s="86"/>
    </row>
    <row r="65" spans="1:49" ht="16.7" customHeight="1" x14ac:dyDescent="0.2">
      <c r="A65" s="113"/>
      <c r="B65" s="114"/>
      <c r="C65" s="105"/>
      <c r="D65" s="105"/>
      <c r="E65" s="105"/>
      <c r="F65" s="105"/>
      <c r="G65" s="105"/>
      <c r="H65" s="105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6"/>
      <c r="AW65" s="86"/>
    </row>
    <row r="66" spans="1:49" ht="16.7" customHeight="1" thickBot="1" x14ac:dyDescent="0.25">
      <c r="A66" s="118"/>
      <c r="B66" s="119"/>
      <c r="C66" s="120"/>
      <c r="D66" s="120"/>
      <c r="E66" s="120"/>
      <c r="F66" s="120"/>
      <c r="G66" s="120"/>
      <c r="H66" s="120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2"/>
      <c r="AW66" s="86"/>
    </row>
    <row r="67" spans="1:49" x14ac:dyDescent="0.2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3"/>
      <c r="M67" s="124"/>
      <c r="S67" s="86"/>
    </row>
  </sheetData>
  <sheetProtection selectLockedCells="1"/>
  <mergeCells count="18">
    <mergeCell ref="D23:AS23"/>
    <mergeCell ref="A26:AS26"/>
    <mergeCell ref="B27:AS27"/>
    <mergeCell ref="B28:AS28"/>
    <mergeCell ref="D22:M22"/>
    <mergeCell ref="M3:AL4"/>
    <mergeCell ref="AM3:AV3"/>
    <mergeCell ref="AM4:AV4"/>
    <mergeCell ref="A5:AV6"/>
    <mergeCell ref="C7:AO7"/>
    <mergeCell ref="AU7:AV7"/>
    <mergeCell ref="I1:X1"/>
    <mergeCell ref="AA1:AQ1"/>
    <mergeCell ref="AT1:AV1"/>
    <mergeCell ref="I2:L2"/>
    <mergeCell ref="M2:AL2"/>
    <mergeCell ref="AP2:AR2"/>
    <mergeCell ref="AT2:AV2"/>
  </mergeCells>
  <printOptions verticalCentered="1"/>
  <pageMargins left="0.94488188976377963" right="0.31496062992125984" top="0.55118110236220474" bottom="0.70866141732283472" header="0" footer="0.23622047244094491"/>
  <pageSetup paperSize="9" scale="68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6"/>
  <sheetViews>
    <sheetView tabSelected="1" zoomScale="60" zoomScaleNormal="60" workbookViewId="0">
      <selection activeCell="AX13" sqref="AX13"/>
    </sheetView>
  </sheetViews>
  <sheetFormatPr defaultRowHeight="12.75" x14ac:dyDescent="0.2"/>
  <cols>
    <col min="1" max="1" width="4.85546875" style="135" customWidth="1"/>
    <col min="2" max="2" width="5.140625" style="135" customWidth="1"/>
    <col min="3" max="3" width="8" style="135" bestFit="1" customWidth="1"/>
    <col min="4" max="4" width="10.42578125" style="135" customWidth="1"/>
    <col min="5" max="5" width="10.140625" style="135" customWidth="1"/>
    <col min="6" max="6" width="9.140625" style="135"/>
    <col min="7" max="7" width="66.28515625" style="135" customWidth="1"/>
    <col min="8" max="8" width="5.28515625" style="135" customWidth="1"/>
    <col min="9" max="9" width="5" style="135" customWidth="1"/>
    <col min="10" max="10" width="2.42578125" style="135" customWidth="1"/>
    <col min="11" max="11" width="2.5703125" style="135" customWidth="1"/>
    <col min="12" max="13" width="2.42578125" style="135" customWidth="1"/>
    <col min="14" max="16" width="5.28515625" style="135" customWidth="1"/>
    <col min="17" max="18" width="2.42578125" style="135" customWidth="1"/>
    <col min="19" max="21" width="5.28515625" style="135" customWidth="1"/>
    <col min="22" max="23" width="2.42578125" style="135" customWidth="1"/>
    <col min="24" max="24" width="5.28515625" style="135" customWidth="1"/>
    <col min="25" max="26" width="2.28515625" style="135" customWidth="1"/>
    <col min="27" max="29" width="5.28515625" style="135" customWidth="1"/>
    <col min="30" max="30" width="5" style="135" customWidth="1"/>
    <col min="31" max="31" width="5.28515625" style="135" customWidth="1"/>
    <col min="32" max="34" width="1.7109375" style="135" customWidth="1"/>
    <col min="35" max="38" width="5.28515625" style="135" customWidth="1"/>
    <col min="39" max="39" width="2" style="135" customWidth="1"/>
    <col min="40" max="40" width="3.140625" style="135" customWidth="1"/>
    <col min="41" max="41" width="3.28515625" style="135" customWidth="1"/>
    <col min="42" max="42" width="2.85546875" style="135" customWidth="1"/>
    <col min="43" max="46" width="1.28515625" style="135" customWidth="1"/>
    <col min="47" max="48" width="1.85546875" style="135" customWidth="1"/>
    <col min="49" max="49" width="3" style="135" customWidth="1"/>
    <col min="50" max="50" width="21.85546875" style="134" customWidth="1"/>
    <col min="51" max="52" width="9.140625" style="134"/>
    <col min="53" max="256" width="9.140625" style="135"/>
    <col min="257" max="257" width="4.85546875" style="135" customWidth="1"/>
    <col min="258" max="258" width="5.140625" style="135" customWidth="1"/>
    <col min="259" max="259" width="8" style="135" bestFit="1" customWidth="1"/>
    <col min="260" max="260" width="10.42578125" style="135" customWidth="1"/>
    <col min="261" max="261" width="10.140625" style="135" customWidth="1"/>
    <col min="262" max="262" width="9.140625" style="135"/>
    <col min="263" max="263" width="66.28515625" style="135" customWidth="1"/>
    <col min="264" max="264" width="5.28515625" style="135" customWidth="1"/>
    <col min="265" max="265" width="5" style="135" customWidth="1"/>
    <col min="266" max="266" width="2.42578125" style="135" customWidth="1"/>
    <col min="267" max="267" width="2.5703125" style="135" customWidth="1"/>
    <col min="268" max="269" width="2.42578125" style="135" customWidth="1"/>
    <col min="270" max="272" width="5.28515625" style="135" customWidth="1"/>
    <col min="273" max="274" width="2.42578125" style="135" customWidth="1"/>
    <col min="275" max="277" width="5.28515625" style="135" customWidth="1"/>
    <col min="278" max="279" width="2.42578125" style="135" customWidth="1"/>
    <col min="280" max="280" width="5.28515625" style="135" customWidth="1"/>
    <col min="281" max="282" width="2.28515625" style="135" customWidth="1"/>
    <col min="283" max="285" width="5.28515625" style="135" customWidth="1"/>
    <col min="286" max="286" width="5" style="135" customWidth="1"/>
    <col min="287" max="287" width="5.28515625" style="135" customWidth="1"/>
    <col min="288" max="290" width="1.7109375" style="135" customWidth="1"/>
    <col min="291" max="294" width="5.28515625" style="135" customWidth="1"/>
    <col min="295" max="295" width="2" style="135" customWidth="1"/>
    <col min="296" max="296" width="3.140625" style="135" customWidth="1"/>
    <col min="297" max="297" width="3.28515625" style="135" customWidth="1"/>
    <col min="298" max="298" width="2.85546875" style="135" customWidth="1"/>
    <col min="299" max="302" width="1.28515625" style="135" customWidth="1"/>
    <col min="303" max="304" width="1.85546875" style="135" customWidth="1"/>
    <col min="305" max="305" width="3" style="135" customWidth="1"/>
    <col min="306" max="306" width="21.85546875" style="135" customWidth="1"/>
    <col min="307" max="512" width="9.140625" style="135"/>
    <col min="513" max="513" width="4.85546875" style="135" customWidth="1"/>
    <col min="514" max="514" width="5.140625" style="135" customWidth="1"/>
    <col min="515" max="515" width="8" style="135" bestFit="1" customWidth="1"/>
    <col min="516" max="516" width="10.42578125" style="135" customWidth="1"/>
    <col min="517" max="517" width="10.140625" style="135" customWidth="1"/>
    <col min="518" max="518" width="9.140625" style="135"/>
    <col min="519" max="519" width="66.28515625" style="135" customWidth="1"/>
    <col min="520" max="520" width="5.28515625" style="135" customWidth="1"/>
    <col min="521" max="521" width="5" style="135" customWidth="1"/>
    <col min="522" max="522" width="2.42578125" style="135" customWidth="1"/>
    <col min="523" max="523" width="2.5703125" style="135" customWidth="1"/>
    <col min="524" max="525" width="2.42578125" style="135" customWidth="1"/>
    <col min="526" max="528" width="5.28515625" style="135" customWidth="1"/>
    <col min="529" max="530" width="2.42578125" style="135" customWidth="1"/>
    <col min="531" max="533" width="5.28515625" style="135" customWidth="1"/>
    <col min="534" max="535" width="2.42578125" style="135" customWidth="1"/>
    <col min="536" max="536" width="5.28515625" style="135" customWidth="1"/>
    <col min="537" max="538" width="2.28515625" style="135" customWidth="1"/>
    <col min="539" max="541" width="5.28515625" style="135" customWidth="1"/>
    <col min="542" max="542" width="5" style="135" customWidth="1"/>
    <col min="543" max="543" width="5.28515625" style="135" customWidth="1"/>
    <col min="544" max="546" width="1.7109375" style="135" customWidth="1"/>
    <col min="547" max="550" width="5.28515625" style="135" customWidth="1"/>
    <col min="551" max="551" width="2" style="135" customWidth="1"/>
    <col min="552" max="552" width="3.140625" style="135" customWidth="1"/>
    <col min="553" max="553" width="3.28515625" style="135" customWidth="1"/>
    <col min="554" max="554" width="2.85546875" style="135" customWidth="1"/>
    <col min="555" max="558" width="1.28515625" style="135" customWidth="1"/>
    <col min="559" max="560" width="1.85546875" style="135" customWidth="1"/>
    <col min="561" max="561" width="3" style="135" customWidth="1"/>
    <col min="562" max="562" width="21.85546875" style="135" customWidth="1"/>
    <col min="563" max="768" width="9.140625" style="135"/>
    <col min="769" max="769" width="4.85546875" style="135" customWidth="1"/>
    <col min="770" max="770" width="5.140625" style="135" customWidth="1"/>
    <col min="771" max="771" width="8" style="135" bestFit="1" customWidth="1"/>
    <col min="772" max="772" width="10.42578125" style="135" customWidth="1"/>
    <col min="773" max="773" width="10.140625" style="135" customWidth="1"/>
    <col min="774" max="774" width="9.140625" style="135"/>
    <col min="775" max="775" width="66.28515625" style="135" customWidth="1"/>
    <col min="776" max="776" width="5.28515625" style="135" customWidth="1"/>
    <col min="777" max="777" width="5" style="135" customWidth="1"/>
    <col min="778" max="778" width="2.42578125" style="135" customWidth="1"/>
    <col min="779" max="779" width="2.5703125" style="135" customWidth="1"/>
    <col min="780" max="781" width="2.42578125" style="135" customWidth="1"/>
    <col min="782" max="784" width="5.28515625" style="135" customWidth="1"/>
    <col min="785" max="786" width="2.42578125" style="135" customWidth="1"/>
    <col min="787" max="789" width="5.28515625" style="135" customWidth="1"/>
    <col min="790" max="791" width="2.42578125" style="135" customWidth="1"/>
    <col min="792" max="792" width="5.28515625" style="135" customWidth="1"/>
    <col min="793" max="794" width="2.28515625" style="135" customWidth="1"/>
    <col min="795" max="797" width="5.28515625" style="135" customWidth="1"/>
    <col min="798" max="798" width="5" style="135" customWidth="1"/>
    <col min="799" max="799" width="5.28515625" style="135" customWidth="1"/>
    <col min="800" max="802" width="1.7109375" style="135" customWidth="1"/>
    <col min="803" max="806" width="5.28515625" style="135" customWidth="1"/>
    <col min="807" max="807" width="2" style="135" customWidth="1"/>
    <col min="808" max="808" width="3.140625" style="135" customWidth="1"/>
    <col min="809" max="809" width="3.28515625" style="135" customWidth="1"/>
    <col min="810" max="810" width="2.85546875" style="135" customWidth="1"/>
    <col min="811" max="814" width="1.28515625" style="135" customWidth="1"/>
    <col min="815" max="816" width="1.85546875" style="135" customWidth="1"/>
    <col min="817" max="817" width="3" style="135" customWidth="1"/>
    <col min="818" max="818" width="21.85546875" style="135" customWidth="1"/>
    <col min="819" max="1024" width="9.140625" style="135"/>
    <col min="1025" max="1025" width="4.85546875" style="135" customWidth="1"/>
    <col min="1026" max="1026" width="5.140625" style="135" customWidth="1"/>
    <col min="1027" max="1027" width="8" style="135" bestFit="1" customWidth="1"/>
    <col min="1028" max="1028" width="10.42578125" style="135" customWidth="1"/>
    <col min="1029" max="1029" width="10.140625" style="135" customWidth="1"/>
    <col min="1030" max="1030" width="9.140625" style="135"/>
    <col min="1031" max="1031" width="66.28515625" style="135" customWidth="1"/>
    <col min="1032" max="1032" width="5.28515625" style="135" customWidth="1"/>
    <col min="1033" max="1033" width="5" style="135" customWidth="1"/>
    <col min="1034" max="1034" width="2.42578125" style="135" customWidth="1"/>
    <col min="1035" max="1035" width="2.5703125" style="135" customWidth="1"/>
    <col min="1036" max="1037" width="2.42578125" style="135" customWidth="1"/>
    <col min="1038" max="1040" width="5.28515625" style="135" customWidth="1"/>
    <col min="1041" max="1042" width="2.42578125" style="135" customWidth="1"/>
    <col min="1043" max="1045" width="5.28515625" style="135" customWidth="1"/>
    <col min="1046" max="1047" width="2.42578125" style="135" customWidth="1"/>
    <col min="1048" max="1048" width="5.28515625" style="135" customWidth="1"/>
    <col min="1049" max="1050" width="2.28515625" style="135" customWidth="1"/>
    <col min="1051" max="1053" width="5.28515625" style="135" customWidth="1"/>
    <col min="1054" max="1054" width="5" style="135" customWidth="1"/>
    <col min="1055" max="1055" width="5.28515625" style="135" customWidth="1"/>
    <col min="1056" max="1058" width="1.7109375" style="135" customWidth="1"/>
    <col min="1059" max="1062" width="5.28515625" style="135" customWidth="1"/>
    <col min="1063" max="1063" width="2" style="135" customWidth="1"/>
    <col min="1064" max="1064" width="3.140625" style="135" customWidth="1"/>
    <col min="1065" max="1065" width="3.28515625" style="135" customWidth="1"/>
    <col min="1066" max="1066" width="2.85546875" style="135" customWidth="1"/>
    <col min="1067" max="1070" width="1.28515625" style="135" customWidth="1"/>
    <col min="1071" max="1072" width="1.85546875" style="135" customWidth="1"/>
    <col min="1073" max="1073" width="3" style="135" customWidth="1"/>
    <col min="1074" max="1074" width="21.85546875" style="135" customWidth="1"/>
    <col min="1075" max="1280" width="9.140625" style="135"/>
    <col min="1281" max="1281" width="4.85546875" style="135" customWidth="1"/>
    <col min="1282" max="1282" width="5.140625" style="135" customWidth="1"/>
    <col min="1283" max="1283" width="8" style="135" bestFit="1" customWidth="1"/>
    <col min="1284" max="1284" width="10.42578125" style="135" customWidth="1"/>
    <col min="1285" max="1285" width="10.140625" style="135" customWidth="1"/>
    <col min="1286" max="1286" width="9.140625" style="135"/>
    <col min="1287" max="1287" width="66.28515625" style="135" customWidth="1"/>
    <col min="1288" max="1288" width="5.28515625" style="135" customWidth="1"/>
    <col min="1289" max="1289" width="5" style="135" customWidth="1"/>
    <col min="1290" max="1290" width="2.42578125" style="135" customWidth="1"/>
    <col min="1291" max="1291" width="2.5703125" style="135" customWidth="1"/>
    <col min="1292" max="1293" width="2.42578125" style="135" customWidth="1"/>
    <col min="1294" max="1296" width="5.28515625" style="135" customWidth="1"/>
    <col min="1297" max="1298" width="2.42578125" style="135" customWidth="1"/>
    <col min="1299" max="1301" width="5.28515625" style="135" customWidth="1"/>
    <col min="1302" max="1303" width="2.42578125" style="135" customWidth="1"/>
    <col min="1304" max="1304" width="5.28515625" style="135" customWidth="1"/>
    <col min="1305" max="1306" width="2.28515625" style="135" customWidth="1"/>
    <col min="1307" max="1309" width="5.28515625" style="135" customWidth="1"/>
    <col min="1310" max="1310" width="5" style="135" customWidth="1"/>
    <col min="1311" max="1311" width="5.28515625" style="135" customWidth="1"/>
    <col min="1312" max="1314" width="1.7109375" style="135" customWidth="1"/>
    <col min="1315" max="1318" width="5.28515625" style="135" customWidth="1"/>
    <col min="1319" max="1319" width="2" style="135" customWidth="1"/>
    <col min="1320" max="1320" width="3.140625" style="135" customWidth="1"/>
    <col min="1321" max="1321" width="3.28515625" style="135" customWidth="1"/>
    <col min="1322" max="1322" width="2.85546875" style="135" customWidth="1"/>
    <col min="1323" max="1326" width="1.28515625" style="135" customWidth="1"/>
    <col min="1327" max="1328" width="1.85546875" style="135" customWidth="1"/>
    <col min="1329" max="1329" width="3" style="135" customWidth="1"/>
    <col min="1330" max="1330" width="21.85546875" style="135" customWidth="1"/>
    <col min="1331" max="1536" width="9.140625" style="135"/>
    <col min="1537" max="1537" width="4.85546875" style="135" customWidth="1"/>
    <col min="1538" max="1538" width="5.140625" style="135" customWidth="1"/>
    <col min="1539" max="1539" width="8" style="135" bestFit="1" customWidth="1"/>
    <col min="1540" max="1540" width="10.42578125" style="135" customWidth="1"/>
    <col min="1541" max="1541" width="10.140625" style="135" customWidth="1"/>
    <col min="1542" max="1542" width="9.140625" style="135"/>
    <col min="1543" max="1543" width="66.28515625" style="135" customWidth="1"/>
    <col min="1544" max="1544" width="5.28515625" style="135" customWidth="1"/>
    <col min="1545" max="1545" width="5" style="135" customWidth="1"/>
    <col min="1546" max="1546" width="2.42578125" style="135" customWidth="1"/>
    <col min="1547" max="1547" width="2.5703125" style="135" customWidth="1"/>
    <col min="1548" max="1549" width="2.42578125" style="135" customWidth="1"/>
    <col min="1550" max="1552" width="5.28515625" style="135" customWidth="1"/>
    <col min="1553" max="1554" width="2.42578125" style="135" customWidth="1"/>
    <col min="1555" max="1557" width="5.28515625" style="135" customWidth="1"/>
    <col min="1558" max="1559" width="2.42578125" style="135" customWidth="1"/>
    <col min="1560" max="1560" width="5.28515625" style="135" customWidth="1"/>
    <col min="1561" max="1562" width="2.28515625" style="135" customWidth="1"/>
    <col min="1563" max="1565" width="5.28515625" style="135" customWidth="1"/>
    <col min="1566" max="1566" width="5" style="135" customWidth="1"/>
    <col min="1567" max="1567" width="5.28515625" style="135" customWidth="1"/>
    <col min="1568" max="1570" width="1.7109375" style="135" customWidth="1"/>
    <col min="1571" max="1574" width="5.28515625" style="135" customWidth="1"/>
    <col min="1575" max="1575" width="2" style="135" customWidth="1"/>
    <col min="1576" max="1576" width="3.140625" style="135" customWidth="1"/>
    <col min="1577" max="1577" width="3.28515625" style="135" customWidth="1"/>
    <col min="1578" max="1578" width="2.85546875" style="135" customWidth="1"/>
    <col min="1579" max="1582" width="1.28515625" style="135" customWidth="1"/>
    <col min="1583" max="1584" width="1.85546875" style="135" customWidth="1"/>
    <col min="1585" max="1585" width="3" style="135" customWidth="1"/>
    <col min="1586" max="1586" width="21.85546875" style="135" customWidth="1"/>
    <col min="1587" max="1792" width="9.140625" style="135"/>
    <col min="1793" max="1793" width="4.85546875" style="135" customWidth="1"/>
    <col min="1794" max="1794" width="5.140625" style="135" customWidth="1"/>
    <col min="1795" max="1795" width="8" style="135" bestFit="1" customWidth="1"/>
    <col min="1796" max="1796" width="10.42578125" style="135" customWidth="1"/>
    <col min="1797" max="1797" width="10.140625" style="135" customWidth="1"/>
    <col min="1798" max="1798" width="9.140625" style="135"/>
    <col min="1799" max="1799" width="66.28515625" style="135" customWidth="1"/>
    <col min="1800" max="1800" width="5.28515625" style="135" customWidth="1"/>
    <col min="1801" max="1801" width="5" style="135" customWidth="1"/>
    <col min="1802" max="1802" width="2.42578125" style="135" customWidth="1"/>
    <col min="1803" max="1803" width="2.5703125" style="135" customWidth="1"/>
    <col min="1804" max="1805" width="2.42578125" style="135" customWidth="1"/>
    <col min="1806" max="1808" width="5.28515625" style="135" customWidth="1"/>
    <col min="1809" max="1810" width="2.42578125" style="135" customWidth="1"/>
    <col min="1811" max="1813" width="5.28515625" style="135" customWidth="1"/>
    <col min="1814" max="1815" width="2.42578125" style="135" customWidth="1"/>
    <col min="1816" max="1816" width="5.28515625" style="135" customWidth="1"/>
    <col min="1817" max="1818" width="2.28515625" style="135" customWidth="1"/>
    <col min="1819" max="1821" width="5.28515625" style="135" customWidth="1"/>
    <col min="1822" max="1822" width="5" style="135" customWidth="1"/>
    <col min="1823" max="1823" width="5.28515625" style="135" customWidth="1"/>
    <col min="1824" max="1826" width="1.7109375" style="135" customWidth="1"/>
    <col min="1827" max="1830" width="5.28515625" style="135" customWidth="1"/>
    <col min="1831" max="1831" width="2" style="135" customWidth="1"/>
    <col min="1832" max="1832" width="3.140625" style="135" customWidth="1"/>
    <col min="1833" max="1833" width="3.28515625" style="135" customWidth="1"/>
    <col min="1834" max="1834" width="2.85546875" style="135" customWidth="1"/>
    <col min="1835" max="1838" width="1.28515625" style="135" customWidth="1"/>
    <col min="1839" max="1840" width="1.85546875" style="135" customWidth="1"/>
    <col min="1841" max="1841" width="3" style="135" customWidth="1"/>
    <col min="1842" max="1842" width="21.85546875" style="135" customWidth="1"/>
    <col min="1843" max="2048" width="9.140625" style="135"/>
    <col min="2049" max="2049" width="4.85546875" style="135" customWidth="1"/>
    <col min="2050" max="2050" width="5.140625" style="135" customWidth="1"/>
    <col min="2051" max="2051" width="8" style="135" bestFit="1" customWidth="1"/>
    <col min="2052" max="2052" width="10.42578125" style="135" customWidth="1"/>
    <col min="2053" max="2053" width="10.140625" style="135" customWidth="1"/>
    <col min="2054" max="2054" width="9.140625" style="135"/>
    <col min="2055" max="2055" width="66.28515625" style="135" customWidth="1"/>
    <col min="2056" max="2056" width="5.28515625" style="135" customWidth="1"/>
    <col min="2057" max="2057" width="5" style="135" customWidth="1"/>
    <col min="2058" max="2058" width="2.42578125" style="135" customWidth="1"/>
    <col min="2059" max="2059" width="2.5703125" style="135" customWidth="1"/>
    <col min="2060" max="2061" width="2.42578125" style="135" customWidth="1"/>
    <col min="2062" max="2064" width="5.28515625" style="135" customWidth="1"/>
    <col min="2065" max="2066" width="2.42578125" style="135" customWidth="1"/>
    <col min="2067" max="2069" width="5.28515625" style="135" customWidth="1"/>
    <col min="2070" max="2071" width="2.42578125" style="135" customWidth="1"/>
    <col min="2072" max="2072" width="5.28515625" style="135" customWidth="1"/>
    <col min="2073" max="2074" width="2.28515625" style="135" customWidth="1"/>
    <col min="2075" max="2077" width="5.28515625" style="135" customWidth="1"/>
    <col min="2078" max="2078" width="5" style="135" customWidth="1"/>
    <col min="2079" max="2079" width="5.28515625" style="135" customWidth="1"/>
    <col min="2080" max="2082" width="1.7109375" style="135" customWidth="1"/>
    <col min="2083" max="2086" width="5.28515625" style="135" customWidth="1"/>
    <col min="2087" max="2087" width="2" style="135" customWidth="1"/>
    <col min="2088" max="2088" width="3.140625" style="135" customWidth="1"/>
    <col min="2089" max="2089" width="3.28515625" style="135" customWidth="1"/>
    <col min="2090" max="2090" width="2.85546875" style="135" customWidth="1"/>
    <col min="2091" max="2094" width="1.28515625" style="135" customWidth="1"/>
    <col min="2095" max="2096" width="1.85546875" style="135" customWidth="1"/>
    <col min="2097" max="2097" width="3" style="135" customWidth="1"/>
    <col min="2098" max="2098" width="21.85546875" style="135" customWidth="1"/>
    <col min="2099" max="2304" width="9.140625" style="135"/>
    <col min="2305" max="2305" width="4.85546875" style="135" customWidth="1"/>
    <col min="2306" max="2306" width="5.140625" style="135" customWidth="1"/>
    <col min="2307" max="2307" width="8" style="135" bestFit="1" customWidth="1"/>
    <col min="2308" max="2308" width="10.42578125" style="135" customWidth="1"/>
    <col min="2309" max="2309" width="10.140625" style="135" customWidth="1"/>
    <col min="2310" max="2310" width="9.140625" style="135"/>
    <col min="2311" max="2311" width="66.28515625" style="135" customWidth="1"/>
    <col min="2312" max="2312" width="5.28515625" style="135" customWidth="1"/>
    <col min="2313" max="2313" width="5" style="135" customWidth="1"/>
    <col min="2314" max="2314" width="2.42578125" style="135" customWidth="1"/>
    <col min="2315" max="2315" width="2.5703125" style="135" customWidth="1"/>
    <col min="2316" max="2317" width="2.42578125" style="135" customWidth="1"/>
    <col min="2318" max="2320" width="5.28515625" style="135" customWidth="1"/>
    <col min="2321" max="2322" width="2.42578125" style="135" customWidth="1"/>
    <col min="2323" max="2325" width="5.28515625" style="135" customWidth="1"/>
    <col min="2326" max="2327" width="2.42578125" style="135" customWidth="1"/>
    <col min="2328" max="2328" width="5.28515625" style="135" customWidth="1"/>
    <col min="2329" max="2330" width="2.28515625" style="135" customWidth="1"/>
    <col min="2331" max="2333" width="5.28515625" style="135" customWidth="1"/>
    <col min="2334" max="2334" width="5" style="135" customWidth="1"/>
    <col min="2335" max="2335" width="5.28515625" style="135" customWidth="1"/>
    <col min="2336" max="2338" width="1.7109375" style="135" customWidth="1"/>
    <col min="2339" max="2342" width="5.28515625" style="135" customWidth="1"/>
    <col min="2343" max="2343" width="2" style="135" customWidth="1"/>
    <col min="2344" max="2344" width="3.140625" style="135" customWidth="1"/>
    <col min="2345" max="2345" width="3.28515625" style="135" customWidth="1"/>
    <col min="2346" max="2346" width="2.85546875" style="135" customWidth="1"/>
    <col min="2347" max="2350" width="1.28515625" style="135" customWidth="1"/>
    <col min="2351" max="2352" width="1.85546875" style="135" customWidth="1"/>
    <col min="2353" max="2353" width="3" style="135" customWidth="1"/>
    <col min="2354" max="2354" width="21.85546875" style="135" customWidth="1"/>
    <col min="2355" max="2560" width="9.140625" style="135"/>
    <col min="2561" max="2561" width="4.85546875" style="135" customWidth="1"/>
    <col min="2562" max="2562" width="5.140625" style="135" customWidth="1"/>
    <col min="2563" max="2563" width="8" style="135" bestFit="1" customWidth="1"/>
    <col min="2564" max="2564" width="10.42578125" style="135" customWidth="1"/>
    <col min="2565" max="2565" width="10.140625" style="135" customWidth="1"/>
    <col min="2566" max="2566" width="9.140625" style="135"/>
    <col min="2567" max="2567" width="66.28515625" style="135" customWidth="1"/>
    <col min="2568" max="2568" width="5.28515625" style="135" customWidth="1"/>
    <col min="2569" max="2569" width="5" style="135" customWidth="1"/>
    <col min="2570" max="2570" width="2.42578125" style="135" customWidth="1"/>
    <col min="2571" max="2571" width="2.5703125" style="135" customWidth="1"/>
    <col min="2572" max="2573" width="2.42578125" style="135" customWidth="1"/>
    <col min="2574" max="2576" width="5.28515625" style="135" customWidth="1"/>
    <col min="2577" max="2578" width="2.42578125" style="135" customWidth="1"/>
    <col min="2579" max="2581" width="5.28515625" style="135" customWidth="1"/>
    <col min="2582" max="2583" width="2.42578125" style="135" customWidth="1"/>
    <col min="2584" max="2584" width="5.28515625" style="135" customWidth="1"/>
    <col min="2585" max="2586" width="2.28515625" style="135" customWidth="1"/>
    <col min="2587" max="2589" width="5.28515625" style="135" customWidth="1"/>
    <col min="2590" max="2590" width="5" style="135" customWidth="1"/>
    <col min="2591" max="2591" width="5.28515625" style="135" customWidth="1"/>
    <col min="2592" max="2594" width="1.7109375" style="135" customWidth="1"/>
    <col min="2595" max="2598" width="5.28515625" style="135" customWidth="1"/>
    <col min="2599" max="2599" width="2" style="135" customWidth="1"/>
    <col min="2600" max="2600" width="3.140625" style="135" customWidth="1"/>
    <col min="2601" max="2601" width="3.28515625" style="135" customWidth="1"/>
    <col min="2602" max="2602" width="2.85546875" style="135" customWidth="1"/>
    <col min="2603" max="2606" width="1.28515625" style="135" customWidth="1"/>
    <col min="2607" max="2608" width="1.85546875" style="135" customWidth="1"/>
    <col min="2609" max="2609" width="3" style="135" customWidth="1"/>
    <col min="2610" max="2610" width="21.85546875" style="135" customWidth="1"/>
    <col min="2611" max="2816" width="9.140625" style="135"/>
    <col min="2817" max="2817" width="4.85546875" style="135" customWidth="1"/>
    <col min="2818" max="2818" width="5.140625" style="135" customWidth="1"/>
    <col min="2819" max="2819" width="8" style="135" bestFit="1" customWidth="1"/>
    <col min="2820" max="2820" width="10.42578125" style="135" customWidth="1"/>
    <col min="2821" max="2821" width="10.140625" style="135" customWidth="1"/>
    <col min="2822" max="2822" width="9.140625" style="135"/>
    <col min="2823" max="2823" width="66.28515625" style="135" customWidth="1"/>
    <col min="2824" max="2824" width="5.28515625" style="135" customWidth="1"/>
    <col min="2825" max="2825" width="5" style="135" customWidth="1"/>
    <col min="2826" max="2826" width="2.42578125" style="135" customWidth="1"/>
    <col min="2827" max="2827" width="2.5703125" style="135" customWidth="1"/>
    <col min="2828" max="2829" width="2.42578125" style="135" customWidth="1"/>
    <col min="2830" max="2832" width="5.28515625" style="135" customWidth="1"/>
    <col min="2833" max="2834" width="2.42578125" style="135" customWidth="1"/>
    <col min="2835" max="2837" width="5.28515625" style="135" customWidth="1"/>
    <col min="2838" max="2839" width="2.42578125" style="135" customWidth="1"/>
    <col min="2840" max="2840" width="5.28515625" style="135" customWidth="1"/>
    <col min="2841" max="2842" width="2.28515625" style="135" customWidth="1"/>
    <col min="2843" max="2845" width="5.28515625" style="135" customWidth="1"/>
    <col min="2846" max="2846" width="5" style="135" customWidth="1"/>
    <col min="2847" max="2847" width="5.28515625" style="135" customWidth="1"/>
    <col min="2848" max="2850" width="1.7109375" style="135" customWidth="1"/>
    <col min="2851" max="2854" width="5.28515625" style="135" customWidth="1"/>
    <col min="2855" max="2855" width="2" style="135" customWidth="1"/>
    <col min="2856" max="2856" width="3.140625" style="135" customWidth="1"/>
    <col min="2857" max="2857" width="3.28515625" style="135" customWidth="1"/>
    <col min="2858" max="2858" width="2.85546875" style="135" customWidth="1"/>
    <col min="2859" max="2862" width="1.28515625" style="135" customWidth="1"/>
    <col min="2863" max="2864" width="1.85546875" style="135" customWidth="1"/>
    <col min="2865" max="2865" width="3" style="135" customWidth="1"/>
    <col min="2866" max="2866" width="21.85546875" style="135" customWidth="1"/>
    <col min="2867" max="3072" width="9.140625" style="135"/>
    <col min="3073" max="3073" width="4.85546875" style="135" customWidth="1"/>
    <col min="3074" max="3074" width="5.140625" style="135" customWidth="1"/>
    <col min="3075" max="3075" width="8" style="135" bestFit="1" customWidth="1"/>
    <col min="3076" max="3076" width="10.42578125" style="135" customWidth="1"/>
    <col min="3077" max="3077" width="10.140625" style="135" customWidth="1"/>
    <col min="3078" max="3078" width="9.140625" style="135"/>
    <col min="3079" max="3079" width="66.28515625" style="135" customWidth="1"/>
    <col min="3080" max="3080" width="5.28515625" style="135" customWidth="1"/>
    <col min="3081" max="3081" width="5" style="135" customWidth="1"/>
    <col min="3082" max="3082" width="2.42578125" style="135" customWidth="1"/>
    <col min="3083" max="3083" width="2.5703125" style="135" customWidth="1"/>
    <col min="3084" max="3085" width="2.42578125" style="135" customWidth="1"/>
    <col min="3086" max="3088" width="5.28515625" style="135" customWidth="1"/>
    <col min="3089" max="3090" width="2.42578125" style="135" customWidth="1"/>
    <col min="3091" max="3093" width="5.28515625" style="135" customWidth="1"/>
    <col min="3094" max="3095" width="2.42578125" style="135" customWidth="1"/>
    <col min="3096" max="3096" width="5.28515625" style="135" customWidth="1"/>
    <col min="3097" max="3098" width="2.28515625" style="135" customWidth="1"/>
    <col min="3099" max="3101" width="5.28515625" style="135" customWidth="1"/>
    <col min="3102" max="3102" width="5" style="135" customWidth="1"/>
    <col min="3103" max="3103" width="5.28515625" style="135" customWidth="1"/>
    <col min="3104" max="3106" width="1.7109375" style="135" customWidth="1"/>
    <col min="3107" max="3110" width="5.28515625" style="135" customWidth="1"/>
    <col min="3111" max="3111" width="2" style="135" customWidth="1"/>
    <col min="3112" max="3112" width="3.140625" style="135" customWidth="1"/>
    <col min="3113" max="3113" width="3.28515625" style="135" customWidth="1"/>
    <col min="3114" max="3114" width="2.85546875" style="135" customWidth="1"/>
    <col min="3115" max="3118" width="1.28515625" style="135" customWidth="1"/>
    <col min="3119" max="3120" width="1.85546875" style="135" customWidth="1"/>
    <col min="3121" max="3121" width="3" style="135" customWidth="1"/>
    <col min="3122" max="3122" width="21.85546875" style="135" customWidth="1"/>
    <col min="3123" max="3328" width="9.140625" style="135"/>
    <col min="3329" max="3329" width="4.85546875" style="135" customWidth="1"/>
    <col min="3330" max="3330" width="5.140625" style="135" customWidth="1"/>
    <col min="3331" max="3331" width="8" style="135" bestFit="1" customWidth="1"/>
    <col min="3332" max="3332" width="10.42578125" style="135" customWidth="1"/>
    <col min="3333" max="3333" width="10.140625" style="135" customWidth="1"/>
    <col min="3334" max="3334" width="9.140625" style="135"/>
    <col min="3335" max="3335" width="66.28515625" style="135" customWidth="1"/>
    <col min="3336" max="3336" width="5.28515625" style="135" customWidth="1"/>
    <col min="3337" max="3337" width="5" style="135" customWidth="1"/>
    <col min="3338" max="3338" width="2.42578125" style="135" customWidth="1"/>
    <col min="3339" max="3339" width="2.5703125" style="135" customWidth="1"/>
    <col min="3340" max="3341" width="2.42578125" style="135" customWidth="1"/>
    <col min="3342" max="3344" width="5.28515625" style="135" customWidth="1"/>
    <col min="3345" max="3346" width="2.42578125" style="135" customWidth="1"/>
    <col min="3347" max="3349" width="5.28515625" style="135" customWidth="1"/>
    <col min="3350" max="3351" width="2.42578125" style="135" customWidth="1"/>
    <col min="3352" max="3352" width="5.28515625" style="135" customWidth="1"/>
    <col min="3353" max="3354" width="2.28515625" style="135" customWidth="1"/>
    <col min="3355" max="3357" width="5.28515625" style="135" customWidth="1"/>
    <col min="3358" max="3358" width="5" style="135" customWidth="1"/>
    <col min="3359" max="3359" width="5.28515625" style="135" customWidth="1"/>
    <col min="3360" max="3362" width="1.7109375" style="135" customWidth="1"/>
    <col min="3363" max="3366" width="5.28515625" style="135" customWidth="1"/>
    <col min="3367" max="3367" width="2" style="135" customWidth="1"/>
    <col min="3368" max="3368" width="3.140625" style="135" customWidth="1"/>
    <col min="3369" max="3369" width="3.28515625" style="135" customWidth="1"/>
    <col min="3370" max="3370" width="2.85546875" style="135" customWidth="1"/>
    <col min="3371" max="3374" width="1.28515625" style="135" customWidth="1"/>
    <col min="3375" max="3376" width="1.85546875" style="135" customWidth="1"/>
    <col min="3377" max="3377" width="3" style="135" customWidth="1"/>
    <col min="3378" max="3378" width="21.85546875" style="135" customWidth="1"/>
    <col min="3379" max="3584" width="9.140625" style="135"/>
    <col min="3585" max="3585" width="4.85546875" style="135" customWidth="1"/>
    <col min="3586" max="3586" width="5.140625" style="135" customWidth="1"/>
    <col min="3587" max="3587" width="8" style="135" bestFit="1" customWidth="1"/>
    <col min="3588" max="3588" width="10.42578125" style="135" customWidth="1"/>
    <col min="3589" max="3589" width="10.140625" style="135" customWidth="1"/>
    <col min="3590" max="3590" width="9.140625" style="135"/>
    <col min="3591" max="3591" width="66.28515625" style="135" customWidth="1"/>
    <col min="3592" max="3592" width="5.28515625" style="135" customWidth="1"/>
    <col min="3593" max="3593" width="5" style="135" customWidth="1"/>
    <col min="3594" max="3594" width="2.42578125" style="135" customWidth="1"/>
    <col min="3595" max="3595" width="2.5703125" style="135" customWidth="1"/>
    <col min="3596" max="3597" width="2.42578125" style="135" customWidth="1"/>
    <col min="3598" max="3600" width="5.28515625" style="135" customWidth="1"/>
    <col min="3601" max="3602" width="2.42578125" style="135" customWidth="1"/>
    <col min="3603" max="3605" width="5.28515625" style="135" customWidth="1"/>
    <col min="3606" max="3607" width="2.42578125" style="135" customWidth="1"/>
    <col min="3608" max="3608" width="5.28515625" style="135" customWidth="1"/>
    <col min="3609" max="3610" width="2.28515625" style="135" customWidth="1"/>
    <col min="3611" max="3613" width="5.28515625" style="135" customWidth="1"/>
    <col min="3614" max="3614" width="5" style="135" customWidth="1"/>
    <col min="3615" max="3615" width="5.28515625" style="135" customWidth="1"/>
    <col min="3616" max="3618" width="1.7109375" style="135" customWidth="1"/>
    <col min="3619" max="3622" width="5.28515625" style="135" customWidth="1"/>
    <col min="3623" max="3623" width="2" style="135" customWidth="1"/>
    <col min="3624" max="3624" width="3.140625" style="135" customWidth="1"/>
    <col min="3625" max="3625" width="3.28515625" style="135" customWidth="1"/>
    <col min="3626" max="3626" width="2.85546875" style="135" customWidth="1"/>
    <col min="3627" max="3630" width="1.28515625" style="135" customWidth="1"/>
    <col min="3631" max="3632" width="1.85546875" style="135" customWidth="1"/>
    <col min="3633" max="3633" width="3" style="135" customWidth="1"/>
    <col min="3634" max="3634" width="21.85546875" style="135" customWidth="1"/>
    <col min="3635" max="3840" width="9.140625" style="135"/>
    <col min="3841" max="3841" width="4.85546875" style="135" customWidth="1"/>
    <col min="3842" max="3842" width="5.140625" style="135" customWidth="1"/>
    <col min="3843" max="3843" width="8" style="135" bestFit="1" customWidth="1"/>
    <col min="3844" max="3844" width="10.42578125" style="135" customWidth="1"/>
    <col min="3845" max="3845" width="10.140625" style="135" customWidth="1"/>
    <col min="3846" max="3846" width="9.140625" style="135"/>
    <col min="3847" max="3847" width="66.28515625" style="135" customWidth="1"/>
    <col min="3848" max="3848" width="5.28515625" style="135" customWidth="1"/>
    <col min="3849" max="3849" width="5" style="135" customWidth="1"/>
    <col min="3850" max="3850" width="2.42578125" style="135" customWidth="1"/>
    <col min="3851" max="3851" width="2.5703125" style="135" customWidth="1"/>
    <col min="3852" max="3853" width="2.42578125" style="135" customWidth="1"/>
    <col min="3854" max="3856" width="5.28515625" style="135" customWidth="1"/>
    <col min="3857" max="3858" width="2.42578125" style="135" customWidth="1"/>
    <col min="3859" max="3861" width="5.28515625" style="135" customWidth="1"/>
    <col min="3862" max="3863" width="2.42578125" style="135" customWidth="1"/>
    <col min="3864" max="3864" width="5.28515625" style="135" customWidth="1"/>
    <col min="3865" max="3866" width="2.28515625" style="135" customWidth="1"/>
    <col min="3867" max="3869" width="5.28515625" style="135" customWidth="1"/>
    <col min="3870" max="3870" width="5" style="135" customWidth="1"/>
    <col min="3871" max="3871" width="5.28515625" style="135" customWidth="1"/>
    <col min="3872" max="3874" width="1.7109375" style="135" customWidth="1"/>
    <col min="3875" max="3878" width="5.28515625" style="135" customWidth="1"/>
    <col min="3879" max="3879" width="2" style="135" customWidth="1"/>
    <col min="3880" max="3880" width="3.140625" style="135" customWidth="1"/>
    <col min="3881" max="3881" width="3.28515625" style="135" customWidth="1"/>
    <col min="3882" max="3882" width="2.85546875" style="135" customWidth="1"/>
    <col min="3883" max="3886" width="1.28515625" style="135" customWidth="1"/>
    <col min="3887" max="3888" width="1.85546875" style="135" customWidth="1"/>
    <col min="3889" max="3889" width="3" style="135" customWidth="1"/>
    <col min="3890" max="3890" width="21.85546875" style="135" customWidth="1"/>
    <col min="3891" max="4096" width="9.140625" style="135"/>
    <col min="4097" max="4097" width="4.85546875" style="135" customWidth="1"/>
    <col min="4098" max="4098" width="5.140625" style="135" customWidth="1"/>
    <col min="4099" max="4099" width="8" style="135" bestFit="1" customWidth="1"/>
    <col min="4100" max="4100" width="10.42578125" style="135" customWidth="1"/>
    <col min="4101" max="4101" width="10.140625" style="135" customWidth="1"/>
    <col min="4102" max="4102" width="9.140625" style="135"/>
    <col min="4103" max="4103" width="66.28515625" style="135" customWidth="1"/>
    <col min="4104" max="4104" width="5.28515625" style="135" customWidth="1"/>
    <col min="4105" max="4105" width="5" style="135" customWidth="1"/>
    <col min="4106" max="4106" width="2.42578125" style="135" customWidth="1"/>
    <col min="4107" max="4107" width="2.5703125" style="135" customWidth="1"/>
    <col min="4108" max="4109" width="2.42578125" style="135" customWidth="1"/>
    <col min="4110" max="4112" width="5.28515625" style="135" customWidth="1"/>
    <col min="4113" max="4114" width="2.42578125" style="135" customWidth="1"/>
    <col min="4115" max="4117" width="5.28515625" style="135" customWidth="1"/>
    <col min="4118" max="4119" width="2.42578125" style="135" customWidth="1"/>
    <col min="4120" max="4120" width="5.28515625" style="135" customWidth="1"/>
    <col min="4121" max="4122" width="2.28515625" style="135" customWidth="1"/>
    <col min="4123" max="4125" width="5.28515625" style="135" customWidth="1"/>
    <col min="4126" max="4126" width="5" style="135" customWidth="1"/>
    <col min="4127" max="4127" width="5.28515625" style="135" customWidth="1"/>
    <col min="4128" max="4130" width="1.7109375" style="135" customWidth="1"/>
    <col min="4131" max="4134" width="5.28515625" style="135" customWidth="1"/>
    <col min="4135" max="4135" width="2" style="135" customWidth="1"/>
    <col min="4136" max="4136" width="3.140625" style="135" customWidth="1"/>
    <col min="4137" max="4137" width="3.28515625" style="135" customWidth="1"/>
    <col min="4138" max="4138" width="2.85546875" style="135" customWidth="1"/>
    <col min="4139" max="4142" width="1.28515625" style="135" customWidth="1"/>
    <col min="4143" max="4144" width="1.85546875" style="135" customWidth="1"/>
    <col min="4145" max="4145" width="3" style="135" customWidth="1"/>
    <col min="4146" max="4146" width="21.85546875" style="135" customWidth="1"/>
    <col min="4147" max="4352" width="9.140625" style="135"/>
    <col min="4353" max="4353" width="4.85546875" style="135" customWidth="1"/>
    <col min="4354" max="4354" width="5.140625" style="135" customWidth="1"/>
    <col min="4355" max="4355" width="8" style="135" bestFit="1" customWidth="1"/>
    <col min="4356" max="4356" width="10.42578125" style="135" customWidth="1"/>
    <col min="4357" max="4357" width="10.140625" style="135" customWidth="1"/>
    <col min="4358" max="4358" width="9.140625" style="135"/>
    <col min="4359" max="4359" width="66.28515625" style="135" customWidth="1"/>
    <col min="4360" max="4360" width="5.28515625" style="135" customWidth="1"/>
    <col min="4361" max="4361" width="5" style="135" customWidth="1"/>
    <col min="4362" max="4362" width="2.42578125" style="135" customWidth="1"/>
    <col min="4363" max="4363" width="2.5703125" style="135" customWidth="1"/>
    <col min="4364" max="4365" width="2.42578125" style="135" customWidth="1"/>
    <col min="4366" max="4368" width="5.28515625" style="135" customWidth="1"/>
    <col min="4369" max="4370" width="2.42578125" style="135" customWidth="1"/>
    <col min="4371" max="4373" width="5.28515625" style="135" customWidth="1"/>
    <col min="4374" max="4375" width="2.42578125" style="135" customWidth="1"/>
    <col min="4376" max="4376" width="5.28515625" style="135" customWidth="1"/>
    <col min="4377" max="4378" width="2.28515625" style="135" customWidth="1"/>
    <col min="4379" max="4381" width="5.28515625" style="135" customWidth="1"/>
    <col min="4382" max="4382" width="5" style="135" customWidth="1"/>
    <col min="4383" max="4383" width="5.28515625" style="135" customWidth="1"/>
    <col min="4384" max="4386" width="1.7109375" style="135" customWidth="1"/>
    <col min="4387" max="4390" width="5.28515625" style="135" customWidth="1"/>
    <col min="4391" max="4391" width="2" style="135" customWidth="1"/>
    <col min="4392" max="4392" width="3.140625" style="135" customWidth="1"/>
    <col min="4393" max="4393" width="3.28515625" style="135" customWidth="1"/>
    <col min="4394" max="4394" width="2.85546875" style="135" customWidth="1"/>
    <col min="4395" max="4398" width="1.28515625" style="135" customWidth="1"/>
    <col min="4399" max="4400" width="1.85546875" style="135" customWidth="1"/>
    <col min="4401" max="4401" width="3" style="135" customWidth="1"/>
    <col min="4402" max="4402" width="21.85546875" style="135" customWidth="1"/>
    <col min="4403" max="4608" width="9.140625" style="135"/>
    <col min="4609" max="4609" width="4.85546875" style="135" customWidth="1"/>
    <col min="4610" max="4610" width="5.140625" style="135" customWidth="1"/>
    <col min="4611" max="4611" width="8" style="135" bestFit="1" customWidth="1"/>
    <col min="4612" max="4612" width="10.42578125" style="135" customWidth="1"/>
    <col min="4613" max="4613" width="10.140625" style="135" customWidth="1"/>
    <col min="4614" max="4614" width="9.140625" style="135"/>
    <col min="4615" max="4615" width="66.28515625" style="135" customWidth="1"/>
    <col min="4616" max="4616" width="5.28515625" style="135" customWidth="1"/>
    <col min="4617" max="4617" width="5" style="135" customWidth="1"/>
    <col min="4618" max="4618" width="2.42578125" style="135" customWidth="1"/>
    <col min="4619" max="4619" width="2.5703125" style="135" customWidth="1"/>
    <col min="4620" max="4621" width="2.42578125" style="135" customWidth="1"/>
    <col min="4622" max="4624" width="5.28515625" style="135" customWidth="1"/>
    <col min="4625" max="4626" width="2.42578125" style="135" customWidth="1"/>
    <col min="4627" max="4629" width="5.28515625" style="135" customWidth="1"/>
    <col min="4630" max="4631" width="2.42578125" style="135" customWidth="1"/>
    <col min="4632" max="4632" width="5.28515625" style="135" customWidth="1"/>
    <col min="4633" max="4634" width="2.28515625" style="135" customWidth="1"/>
    <col min="4635" max="4637" width="5.28515625" style="135" customWidth="1"/>
    <col min="4638" max="4638" width="5" style="135" customWidth="1"/>
    <col min="4639" max="4639" width="5.28515625" style="135" customWidth="1"/>
    <col min="4640" max="4642" width="1.7109375" style="135" customWidth="1"/>
    <col min="4643" max="4646" width="5.28515625" style="135" customWidth="1"/>
    <col min="4647" max="4647" width="2" style="135" customWidth="1"/>
    <col min="4648" max="4648" width="3.140625" style="135" customWidth="1"/>
    <col min="4649" max="4649" width="3.28515625" style="135" customWidth="1"/>
    <col min="4650" max="4650" width="2.85546875" style="135" customWidth="1"/>
    <col min="4651" max="4654" width="1.28515625" style="135" customWidth="1"/>
    <col min="4655" max="4656" width="1.85546875" style="135" customWidth="1"/>
    <col min="4657" max="4657" width="3" style="135" customWidth="1"/>
    <col min="4658" max="4658" width="21.85546875" style="135" customWidth="1"/>
    <col min="4659" max="4864" width="9.140625" style="135"/>
    <col min="4865" max="4865" width="4.85546875" style="135" customWidth="1"/>
    <col min="4866" max="4866" width="5.140625" style="135" customWidth="1"/>
    <col min="4867" max="4867" width="8" style="135" bestFit="1" customWidth="1"/>
    <col min="4868" max="4868" width="10.42578125" style="135" customWidth="1"/>
    <col min="4869" max="4869" width="10.140625" style="135" customWidth="1"/>
    <col min="4870" max="4870" width="9.140625" style="135"/>
    <col min="4871" max="4871" width="66.28515625" style="135" customWidth="1"/>
    <col min="4872" max="4872" width="5.28515625" style="135" customWidth="1"/>
    <col min="4873" max="4873" width="5" style="135" customWidth="1"/>
    <col min="4874" max="4874" width="2.42578125" style="135" customWidth="1"/>
    <col min="4875" max="4875" width="2.5703125" style="135" customWidth="1"/>
    <col min="4876" max="4877" width="2.42578125" style="135" customWidth="1"/>
    <col min="4878" max="4880" width="5.28515625" style="135" customWidth="1"/>
    <col min="4881" max="4882" width="2.42578125" style="135" customWidth="1"/>
    <col min="4883" max="4885" width="5.28515625" style="135" customWidth="1"/>
    <col min="4886" max="4887" width="2.42578125" style="135" customWidth="1"/>
    <col min="4888" max="4888" width="5.28515625" style="135" customWidth="1"/>
    <col min="4889" max="4890" width="2.28515625" style="135" customWidth="1"/>
    <col min="4891" max="4893" width="5.28515625" style="135" customWidth="1"/>
    <col min="4894" max="4894" width="5" style="135" customWidth="1"/>
    <col min="4895" max="4895" width="5.28515625" style="135" customWidth="1"/>
    <col min="4896" max="4898" width="1.7109375" style="135" customWidth="1"/>
    <col min="4899" max="4902" width="5.28515625" style="135" customWidth="1"/>
    <col min="4903" max="4903" width="2" style="135" customWidth="1"/>
    <col min="4904" max="4904" width="3.140625" style="135" customWidth="1"/>
    <col min="4905" max="4905" width="3.28515625" style="135" customWidth="1"/>
    <col min="4906" max="4906" width="2.85546875" style="135" customWidth="1"/>
    <col min="4907" max="4910" width="1.28515625" style="135" customWidth="1"/>
    <col min="4911" max="4912" width="1.85546875" style="135" customWidth="1"/>
    <col min="4913" max="4913" width="3" style="135" customWidth="1"/>
    <col min="4914" max="4914" width="21.85546875" style="135" customWidth="1"/>
    <col min="4915" max="5120" width="9.140625" style="135"/>
    <col min="5121" max="5121" width="4.85546875" style="135" customWidth="1"/>
    <col min="5122" max="5122" width="5.140625" style="135" customWidth="1"/>
    <col min="5123" max="5123" width="8" style="135" bestFit="1" customWidth="1"/>
    <col min="5124" max="5124" width="10.42578125" style="135" customWidth="1"/>
    <col min="5125" max="5125" width="10.140625" style="135" customWidth="1"/>
    <col min="5126" max="5126" width="9.140625" style="135"/>
    <col min="5127" max="5127" width="66.28515625" style="135" customWidth="1"/>
    <col min="5128" max="5128" width="5.28515625" style="135" customWidth="1"/>
    <col min="5129" max="5129" width="5" style="135" customWidth="1"/>
    <col min="5130" max="5130" width="2.42578125" style="135" customWidth="1"/>
    <col min="5131" max="5131" width="2.5703125" style="135" customWidth="1"/>
    <col min="5132" max="5133" width="2.42578125" style="135" customWidth="1"/>
    <col min="5134" max="5136" width="5.28515625" style="135" customWidth="1"/>
    <col min="5137" max="5138" width="2.42578125" style="135" customWidth="1"/>
    <col min="5139" max="5141" width="5.28515625" style="135" customWidth="1"/>
    <col min="5142" max="5143" width="2.42578125" style="135" customWidth="1"/>
    <col min="5144" max="5144" width="5.28515625" style="135" customWidth="1"/>
    <col min="5145" max="5146" width="2.28515625" style="135" customWidth="1"/>
    <col min="5147" max="5149" width="5.28515625" style="135" customWidth="1"/>
    <col min="5150" max="5150" width="5" style="135" customWidth="1"/>
    <col min="5151" max="5151" width="5.28515625" style="135" customWidth="1"/>
    <col min="5152" max="5154" width="1.7109375" style="135" customWidth="1"/>
    <col min="5155" max="5158" width="5.28515625" style="135" customWidth="1"/>
    <col min="5159" max="5159" width="2" style="135" customWidth="1"/>
    <col min="5160" max="5160" width="3.140625" style="135" customWidth="1"/>
    <col min="5161" max="5161" width="3.28515625" style="135" customWidth="1"/>
    <col min="5162" max="5162" width="2.85546875" style="135" customWidth="1"/>
    <col min="5163" max="5166" width="1.28515625" style="135" customWidth="1"/>
    <col min="5167" max="5168" width="1.85546875" style="135" customWidth="1"/>
    <col min="5169" max="5169" width="3" style="135" customWidth="1"/>
    <col min="5170" max="5170" width="21.85546875" style="135" customWidth="1"/>
    <col min="5171" max="5376" width="9.140625" style="135"/>
    <col min="5377" max="5377" width="4.85546875" style="135" customWidth="1"/>
    <col min="5378" max="5378" width="5.140625" style="135" customWidth="1"/>
    <col min="5379" max="5379" width="8" style="135" bestFit="1" customWidth="1"/>
    <col min="5380" max="5380" width="10.42578125" style="135" customWidth="1"/>
    <col min="5381" max="5381" width="10.140625" style="135" customWidth="1"/>
    <col min="5382" max="5382" width="9.140625" style="135"/>
    <col min="5383" max="5383" width="66.28515625" style="135" customWidth="1"/>
    <col min="5384" max="5384" width="5.28515625" style="135" customWidth="1"/>
    <col min="5385" max="5385" width="5" style="135" customWidth="1"/>
    <col min="5386" max="5386" width="2.42578125" style="135" customWidth="1"/>
    <col min="5387" max="5387" width="2.5703125" style="135" customWidth="1"/>
    <col min="5388" max="5389" width="2.42578125" style="135" customWidth="1"/>
    <col min="5390" max="5392" width="5.28515625" style="135" customWidth="1"/>
    <col min="5393" max="5394" width="2.42578125" style="135" customWidth="1"/>
    <col min="5395" max="5397" width="5.28515625" style="135" customWidth="1"/>
    <col min="5398" max="5399" width="2.42578125" style="135" customWidth="1"/>
    <col min="5400" max="5400" width="5.28515625" style="135" customWidth="1"/>
    <col min="5401" max="5402" width="2.28515625" style="135" customWidth="1"/>
    <col min="5403" max="5405" width="5.28515625" style="135" customWidth="1"/>
    <col min="5406" max="5406" width="5" style="135" customWidth="1"/>
    <col min="5407" max="5407" width="5.28515625" style="135" customWidth="1"/>
    <col min="5408" max="5410" width="1.7109375" style="135" customWidth="1"/>
    <col min="5411" max="5414" width="5.28515625" style="135" customWidth="1"/>
    <col min="5415" max="5415" width="2" style="135" customWidth="1"/>
    <col min="5416" max="5416" width="3.140625" style="135" customWidth="1"/>
    <col min="5417" max="5417" width="3.28515625" style="135" customWidth="1"/>
    <col min="5418" max="5418" width="2.85546875" style="135" customWidth="1"/>
    <col min="5419" max="5422" width="1.28515625" style="135" customWidth="1"/>
    <col min="5423" max="5424" width="1.85546875" style="135" customWidth="1"/>
    <col min="5425" max="5425" width="3" style="135" customWidth="1"/>
    <col min="5426" max="5426" width="21.85546875" style="135" customWidth="1"/>
    <col min="5427" max="5632" width="9.140625" style="135"/>
    <col min="5633" max="5633" width="4.85546875" style="135" customWidth="1"/>
    <col min="5634" max="5634" width="5.140625" style="135" customWidth="1"/>
    <col min="5635" max="5635" width="8" style="135" bestFit="1" customWidth="1"/>
    <col min="5636" max="5636" width="10.42578125" style="135" customWidth="1"/>
    <col min="5637" max="5637" width="10.140625" style="135" customWidth="1"/>
    <col min="5638" max="5638" width="9.140625" style="135"/>
    <col min="5639" max="5639" width="66.28515625" style="135" customWidth="1"/>
    <col min="5640" max="5640" width="5.28515625" style="135" customWidth="1"/>
    <col min="5641" max="5641" width="5" style="135" customWidth="1"/>
    <col min="5642" max="5642" width="2.42578125" style="135" customWidth="1"/>
    <col min="5643" max="5643" width="2.5703125" style="135" customWidth="1"/>
    <col min="5644" max="5645" width="2.42578125" style="135" customWidth="1"/>
    <col min="5646" max="5648" width="5.28515625" style="135" customWidth="1"/>
    <col min="5649" max="5650" width="2.42578125" style="135" customWidth="1"/>
    <col min="5651" max="5653" width="5.28515625" style="135" customWidth="1"/>
    <col min="5654" max="5655" width="2.42578125" style="135" customWidth="1"/>
    <col min="5656" max="5656" width="5.28515625" style="135" customWidth="1"/>
    <col min="5657" max="5658" width="2.28515625" style="135" customWidth="1"/>
    <col min="5659" max="5661" width="5.28515625" style="135" customWidth="1"/>
    <col min="5662" max="5662" width="5" style="135" customWidth="1"/>
    <col min="5663" max="5663" width="5.28515625" style="135" customWidth="1"/>
    <col min="5664" max="5666" width="1.7109375" style="135" customWidth="1"/>
    <col min="5667" max="5670" width="5.28515625" style="135" customWidth="1"/>
    <col min="5671" max="5671" width="2" style="135" customWidth="1"/>
    <col min="5672" max="5672" width="3.140625" style="135" customWidth="1"/>
    <col min="5673" max="5673" width="3.28515625" style="135" customWidth="1"/>
    <col min="5674" max="5674" width="2.85546875" style="135" customWidth="1"/>
    <col min="5675" max="5678" width="1.28515625" style="135" customWidth="1"/>
    <col min="5679" max="5680" width="1.85546875" style="135" customWidth="1"/>
    <col min="5681" max="5681" width="3" style="135" customWidth="1"/>
    <col min="5682" max="5682" width="21.85546875" style="135" customWidth="1"/>
    <col min="5683" max="5888" width="9.140625" style="135"/>
    <col min="5889" max="5889" width="4.85546875" style="135" customWidth="1"/>
    <col min="5890" max="5890" width="5.140625" style="135" customWidth="1"/>
    <col min="5891" max="5891" width="8" style="135" bestFit="1" customWidth="1"/>
    <col min="5892" max="5892" width="10.42578125" style="135" customWidth="1"/>
    <col min="5893" max="5893" width="10.140625" style="135" customWidth="1"/>
    <col min="5894" max="5894" width="9.140625" style="135"/>
    <col min="5895" max="5895" width="66.28515625" style="135" customWidth="1"/>
    <col min="5896" max="5896" width="5.28515625" style="135" customWidth="1"/>
    <col min="5897" max="5897" width="5" style="135" customWidth="1"/>
    <col min="5898" max="5898" width="2.42578125" style="135" customWidth="1"/>
    <col min="5899" max="5899" width="2.5703125" style="135" customWidth="1"/>
    <col min="5900" max="5901" width="2.42578125" style="135" customWidth="1"/>
    <col min="5902" max="5904" width="5.28515625" style="135" customWidth="1"/>
    <col min="5905" max="5906" width="2.42578125" style="135" customWidth="1"/>
    <col min="5907" max="5909" width="5.28515625" style="135" customWidth="1"/>
    <col min="5910" max="5911" width="2.42578125" style="135" customWidth="1"/>
    <col min="5912" max="5912" width="5.28515625" style="135" customWidth="1"/>
    <col min="5913" max="5914" width="2.28515625" style="135" customWidth="1"/>
    <col min="5915" max="5917" width="5.28515625" style="135" customWidth="1"/>
    <col min="5918" max="5918" width="5" style="135" customWidth="1"/>
    <col min="5919" max="5919" width="5.28515625" style="135" customWidth="1"/>
    <col min="5920" max="5922" width="1.7109375" style="135" customWidth="1"/>
    <col min="5923" max="5926" width="5.28515625" style="135" customWidth="1"/>
    <col min="5927" max="5927" width="2" style="135" customWidth="1"/>
    <col min="5928" max="5928" width="3.140625" style="135" customWidth="1"/>
    <col min="5929" max="5929" width="3.28515625" style="135" customWidth="1"/>
    <col min="5930" max="5930" width="2.85546875" style="135" customWidth="1"/>
    <col min="5931" max="5934" width="1.28515625" style="135" customWidth="1"/>
    <col min="5935" max="5936" width="1.85546875" style="135" customWidth="1"/>
    <col min="5937" max="5937" width="3" style="135" customWidth="1"/>
    <col min="5938" max="5938" width="21.85546875" style="135" customWidth="1"/>
    <col min="5939" max="6144" width="9.140625" style="135"/>
    <col min="6145" max="6145" width="4.85546875" style="135" customWidth="1"/>
    <col min="6146" max="6146" width="5.140625" style="135" customWidth="1"/>
    <col min="6147" max="6147" width="8" style="135" bestFit="1" customWidth="1"/>
    <col min="6148" max="6148" width="10.42578125" style="135" customWidth="1"/>
    <col min="6149" max="6149" width="10.140625" style="135" customWidth="1"/>
    <col min="6150" max="6150" width="9.140625" style="135"/>
    <col min="6151" max="6151" width="66.28515625" style="135" customWidth="1"/>
    <col min="6152" max="6152" width="5.28515625" style="135" customWidth="1"/>
    <col min="6153" max="6153" width="5" style="135" customWidth="1"/>
    <col min="6154" max="6154" width="2.42578125" style="135" customWidth="1"/>
    <col min="6155" max="6155" width="2.5703125" style="135" customWidth="1"/>
    <col min="6156" max="6157" width="2.42578125" style="135" customWidth="1"/>
    <col min="6158" max="6160" width="5.28515625" style="135" customWidth="1"/>
    <col min="6161" max="6162" width="2.42578125" style="135" customWidth="1"/>
    <col min="6163" max="6165" width="5.28515625" style="135" customWidth="1"/>
    <col min="6166" max="6167" width="2.42578125" style="135" customWidth="1"/>
    <col min="6168" max="6168" width="5.28515625" style="135" customWidth="1"/>
    <col min="6169" max="6170" width="2.28515625" style="135" customWidth="1"/>
    <col min="6171" max="6173" width="5.28515625" style="135" customWidth="1"/>
    <col min="6174" max="6174" width="5" style="135" customWidth="1"/>
    <col min="6175" max="6175" width="5.28515625" style="135" customWidth="1"/>
    <col min="6176" max="6178" width="1.7109375" style="135" customWidth="1"/>
    <col min="6179" max="6182" width="5.28515625" style="135" customWidth="1"/>
    <col min="6183" max="6183" width="2" style="135" customWidth="1"/>
    <col min="6184" max="6184" width="3.140625" style="135" customWidth="1"/>
    <col min="6185" max="6185" width="3.28515625" style="135" customWidth="1"/>
    <col min="6186" max="6186" width="2.85546875" style="135" customWidth="1"/>
    <col min="6187" max="6190" width="1.28515625" style="135" customWidth="1"/>
    <col min="6191" max="6192" width="1.85546875" style="135" customWidth="1"/>
    <col min="6193" max="6193" width="3" style="135" customWidth="1"/>
    <col min="6194" max="6194" width="21.85546875" style="135" customWidth="1"/>
    <col min="6195" max="6400" width="9.140625" style="135"/>
    <col min="6401" max="6401" width="4.85546875" style="135" customWidth="1"/>
    <col min="6402" max="6402" width="5.140625" style="135" customWidth="1"/>
    <col min="6403" max="6403" width="8" style="135" bestFit="1" customWidth="1"/>
    <col min="6404" max="6404" width="10.42578125" style="135" customWidth="1"/>
    <col min="6405" max="6405" width="10.140625" style="135" customWidth="1"/>
    <col min="6406" max="6406" width="9.140625" style="135"/>
    <col min="6407" max="6407" width="66.28515625" style="135" customWidth="1"/>
    <col min="6408" max="6408" width="5.28515625" style="135" customWidth="1"/>
    <col min="6409" max="6409" width="5" style="135" customWidth="1"/>
    <col min="6410" max="6410" width="2.42578125" style="135" customWidth="1"/>
    <col min="6411" max="6411" width="2.5703125" style="135" customWidth="1"/>
    <col min="6412" max="6413" width="2.42578125" style="135" customWidth="1"/>
    <col min="6414" max="6416" width="5.28515625" style="135" customWidth="1"/>
    <col min="6417" max="6418" width="2.42578125" style="135" customWidth="1"/>
    <col min="6419" max="6421" width="5.28515625" style="135" customWidth="1"/>
    <col min="6422" max="6423" width="2.42578125" style="135" customWidth="1"/>
    <col min="6424" max="6424" width="5.28515625" style="135" customWidth="1"/>
    <col min="6425" max="6426" width="2.28515625" style="135" customWidth="1"/>
    <col min="6427" max="6429" width="5.28515625" style="135" customWidth="1"/>
    <col min="6430" max="6430" width="5" style="135" customWidth="1"/>
    <col min="6431" max="6431" width="5.28515625" style="135" customWidth="1"/>
    <col min="6432" max="6434" width="1.7109375" style="135" customWidth="1"/>
    <col min="6435" max="6438" width="5.28515625" style="135" customWidth="1"/>
    <col min="6439" max="6439" width="2" style="135" customWidth="1"/>
    <col min="6440" max="6440" width="3.140625" style="135" customWidth="1"/>
    <col min="6441" max="6441" width="3.28515625" style="135" customWidth="1"/>
    <col min="6442" max="6442" width="2.85546875" style="135" customWidth="1"/>
    <col min="6443" max="6446" width="1.28515625" style="135" customWidth="1"/>
    <col min="6447" max="6448" width="1.85546875" style="135" customWidth="1"/>
    <col min="6449" max="6449" width="3" style="135" customWidth="1"/>
    <col min="6450" max="6450" width="21.85546875" style="135" customWidth="1"/>
    <col min="6451" max="6656" width="9.140625" style="135"/>
    <col min="6657" max="6657" width="4.85546875" style="135" customWidth="1"/>
    <col min="6658" max="6658" width="5.140625" style="135" customWidth="1"/>
    <col min="6659" max="6659" width="8" style="135" bestFit="1" customWidth="1"/>
    <col min="6660" max="6660" width="10.42578125" style="135" customWidth="1"/>
    <col min="6661" max="6661" width="10.140625" style="135" customWidth="1"/>
    <col min="6662" max="6662" width="9.140625" style="135"/>
    <col min="6663" max="6663" width="66.28515625" style="135" customWidth="1"/>
    <col min="6664" max="6664" width="5.28515625" style="135" customWidth="1"/>
    <col min="6665" max="6665" width="5" style="135" customWidth="1"/>
    <col min="6666" max="6666" width="2.42578125" style="135" customWidth="1"/>
    <col min="6667" max="6667" width="2.5703125" style="135" customWidth="1"/>
    <col min="6668" max="6669" width="2.42578125" style="135" customWidth="1"/>
    <col min="6670" max="6672" width="5.28515625" style="135" customWidth="1"/>
    <col min="6673" max="6674" width="2.42578125" style="135" customWidth="1"/>
    <col min="6675" max="6677" width="5.28515625" style="135" customWidth="1"/>
    <col min="6678" max="6679" width="2.42578125" style="135" customWidth="1"/>
    <col min="6680" max="6680" width="5.28515625" style="135" customWidth="1"/>
    <col min="6681" max="6682" width="2.28515625" style="135" customWidth="1"/>
    <col min="6683" max="6685" width="5.28515625" style="135" customWidth="1"/>
    <col min="6686" max="6686" width="5" style="135" customWidth="1"/>
    <col min="6687" max="6687" width="5.28515625" style="135" customWidth="1"/>
    <col min="6688" max="6690" width="1.7109375" style="135" customWidth="1"/>
    <col min="6691" max="6694" width="5.28515625" style="135" customWidth="1"/>
    <col min="6695" max="6695" width="2" style="135" customWidth="1"/>
    <col min="6696" max="6696" width="3.140625" style="135" customWidth="1"/>
    <col min="6697" max="6697" width="3.28515625" style="135" customWidth="1"/>
    <col min="6698" max="6698" width="2.85546875" style="135" customWidth="1"/>
    <col min="6699" max="6702" width="1.28515625" style="135" customWidth="1"/>
    <col min="6703" max="6704" width="1.85546875" style="135" customWidth="1"/>
    <col min="6705" max="6705" width="3" style="135" customWidth="1"/>
    <col min="6706" max="6706" width="21.85546875" style="135" customWidth="1"/>
    <col min="6707" max="6912" width="9.140625" style="135"/>
    <col min="6913" max="6913" width="4.85546875" style="135" customWidth="1"/>
    <col min="6914" max="6914" width="5.140625" style="135" customWidth="1"/>
    <col min="6915" max="6915" width="8" style="135" bestFit="1" customWidth="1"/>
    <col min="6916" max="6916" width="10.42578125" style="135" customWidth="1"/>
    <col min="6917" max="6917" width="10.140625" style="135" customWidth="1"/>
    <col min="6918" max="6918" width="9.140625" style="135"/>
    <col min="6919" max="6919" width="66.28515625" style="135" customWidth="1"/>
    <col min="6920" max="6920" width="5.28515625" style="135" customWidth="1"/>
    <col min="6921" max="6921" width="5" style="135" customWidth="1"/>
    <col min="6922" max="6922" width="2.42578125" style="135" customWidth="1"/>
    <col min="6923" max="6923" width="2.5703125" style="135" customWidth="1"/>
    <col min="6924" max="6925" width="2.42578125" style="135" customWidth="1"/>
    <col min="6926" max="6928" width="5.28515625" style="135" customWidth="1"/>
    <col min="6929" max="6930" width="2.42578125" style="135" customWidth="1"/>
    <col min="6931" max="6933" width="5.28515625" style="135" customWidth="1"/>
    <col min="6934" max="6935" width="2.42578125" style="135" customWidth="1"/>
    <col min="6936" max="6936" width="5.28515625" style="135" customWidth="1"/>
    <col min="6937" max="6938" width="2.28515625" style="135" customWidth="1"/>
    <col min="6939" max="6941" width="5.28515625" style="135" customWidth="1"/>
    <col min="6942" max="6942" width="5" style="135" customWidth="1"/>
    <col min="6943" max="6943" width="5.28515625" style="135" customWidth="1"/>
    <col min="6944" max="6946" width="1.7109375" style="135" customWidth="1"/>
    <col min="6947" max="6950" width="5.28515625" style="135" customWidth="1"/>
    <col min="6951" max="6951" width="2" style="135" customWidth="1"/>
    <col min="6952" max="6952" width="3.140625" style="135" customWidth="1"/>
    <col min="6953" max="6953" width="3.28515625" style="135" customWidth="1"/>
    <col min="6954" max="6954" width="2.85546875" style="135" customWidth="1"/>
    <col min="6955" max="6958" width="1.28515625" style="135" customWidth="1"/>
    <col min="6959" max="6960" width="1.85546875" style="135" customWidth="1"/>
    <col min="6961" max="6961" width="3" style="135" customWidth="1"/>
    <col min="6962" max="6962" width="21.85546875" style="135" customWidth="1"/>
    <col min="6963" max="7168" width="9.140625" style="135"/>
    <col min="7169" max="7169" width="4.85546875" style="135" customWidth="1"/>
    <col min="7170" max="7170" width="5.140625" style="135" customWidth="1"/>
    <col min="7171" max="7171" width="8" style="135" bestFit="1" customWidth="1"/>
    <col min="7172" max="7172" width="10.42578125" style="135" customWidth="1"/>
    <col min="7173" max="7173" width="10.140625" style="135" customWidth="1"/>
    <col min="7174" max="7174" width="9.140625" style="135"/>
    <col min="7175" max="7175" width="66.28515625" style="135" customWidth="1"/>
    <col min="7176" max="7176" width="5.28515625" style="135" customWidth="1"/>
    <col min="7177" max="7177" width="5" style="135" customWidth="1"/>
    <col min="7178" max="7178" width="2.42578125" style="135" customWidth="1"/>
    <col min="7179" max="7179" width="2.5703125" style="135" customWidth="1"/>
    <col min="7180" max="7181" width="2.42578125" style="135" customWidth="1"/>
    <col min="7182" max="7184" width="5.28515625" style="135" customWidth="1"/>
    <col min="7185" max="7186" width="2.42578125" style="135" customWidth="1"/>
    <col min="7187" max="7189" width="5.28515625" style="135" customWidth="1"/>
    <col min="7190" max="7191" width="2.42578125" style="135" customWidth="1"/>
    <col min="7192" max="7192" width="5.28515625" style="135" customWidth="1"/>
    <col min="7193" max="7194" width="2.28515625" style="135" customWidth="1"/>
    <col min="7195" max="7197" width="5.28515625" style="135" customWidth="1"/>
    <col min="7198" max="7198" width="5" style="135" customWidth="1"/>
    <col min="7199" max="7199" width="5.28515625" style="135" customWidth="1"/>
    <col min="7200" max="7202" width="1.7109375" style="135" customWidth="1"/>
    <col min="7203" max="7206" width="5.28515625" style="135" customWidth="1"/>
    <col min="7207" max="7207" width="2" style="135" customWidth="1"/>
    <col min="7208" max="7208" width="3.140625" style="135" customWidth="1"/>
    <col min="7209" max="7209" width="3.28515625" style="135" customWidth="1"/>
    <col min="7210" max="7210" width="2.85546875" style="135" customWidth="1"/>
    <col min="7211" max="7214" width="1.28515625" style="135" customWidth="1"/>
    <col min="7215" max="7216" width="1.85546875" style="135" customWidth="1"/>
    <col min="7217" max="7217" width="3" style="135" customWidth="1"/>
    <col min="7218" max="7218" width="21.85546875" style="135" customWidth="1"/>
    <col min="7219" max="7424" width="9.140625" style="135"/>
    <col min="7425" max="7425" width="4.85546875" style="135" customWidth="1"/>
    <col min="7426" max="7426" width="5.140625" style="135" customWidth="1"/>
    <col min="7427" max="7427" width="8" style="135" bestFit="1" customWidth="1"/>
    <col min="7428" max="7428" width="10.42578125" style="135" customWidth="1"/>
    <col min="7429" max="7429" width="10.140625" style="135" customWidth="1"/>
    <col min="7430" max="7430" width="9.140625" style="135"/>
    <col min="7431" max="7431" width="66.28515625" style="135" customWidth="1"/>
    <col min="7432" max="7432" width="5.28515625" style="135" customWidth="1"/>
    <col min="7433" max="7433" width="5" style="135" customWidth="1"/>
    <col min="7434" max="7434" width="2.42578125" style="135" customWidth="1"/>
    <col min="7435" max="7435" width="2.5703125" style="135" customWidth="1"/>
    <col min="7436" max="7437" width="2.42578125" style="135" customWidth="1"/>
    <col min="7438" max="7440" width="5.28515625" style="135" customWidth="1"/>
    <col min="7441" max="7442" width="2.42578125" style="135" customWidth="1"/>
    <col min="7443" max="7445" width="5.28515625" style="135" customWidth="1"/>
    <col min="7446" max="7447" width="2.42578125" style="135" customWidth="1"/>
    <col min="7448" max="7448" width="5.28515625" style="135" customWidth="1"/>
    <col min="7449" max="7450" width="2.28515625" style="135" customWidth="1"/>
    <col min="7451" max="7453" width="5.28515625" style="135" customWidth="1"/>
    <col min="7454" max="7454" width="5" style="135" customWidth="1"/>
    <col min="7455" max="7455" width="5.28515625" style="135" customWidth="1"/>
    <col min="7456" max="7458" width="1.7109375" style="135" customWidth="1"/>
    <col min="7459" max="7462" width="5.28515625" style="135" customWidth="1"/>
    <col min="7463" max="7463" width="2" style="135" customWidth="1"/>
    <col min="7464" max="7464" width="3.140625" style="135" customWidth="1"/>
    <col min="7465" max="7465" width="3.28515625" style="135" customWidth="1"/>
    <col min="7466" max="7466" width="2.85546875" style="135" customWidth="1"/>
    <col min="7467" max="7470" width="1.28515625" style="135" customWidth="1"/>
    <col min="7471" max="7472" width="1.85546875" style="135" customWidth="1"/>
    <col min="7473" max="7473" width="3" style="135" customWidth="1"/>
    <col min="7474" max="7474" width="21.85546875" style="135" customWidth="1"/>
    <col min="7475" max="7680" width="9.140625" style="135"/>
    <col min="7681" max="7681" width="4.85546875" style="135" customWidth="1"/>
    <col min="7682" max="7682" width="5.140625" style="135" customWidth="1"/>
    <col min="7683" max="7683" width="8" style="135" bestFit="1" customWidth="1"/>
    <col min="7684" max="7684" width="10.42578125" style="135" customWidth="1"/>
    <col min="7685" max="7685" width="10.140625" style="135" customWidth="1"/>
    <col min="7686" max="7686" width="9.140625" style="135"/>
    <col min="7687" max="7687" width="66.28515625" style="135" customWidth="1"/>
    <col min="7688" max="7688" width="5.28515625" style="135" customWidth="1"/>
    <col min="7689" max="7689" width="5" style="135" customWidth="1"/>
    <col min="7690" max="7690" width="2.42578125" style="135" customWidth="1"/>
    <col min="7691" max="7691" width="2.5703125" style="135" customWidth="1"/>
    <col min="7692" max="7693" width="2.42578125" style="135" customWidth="1"/>
    <col min="7694" max="7696" width="5.28515625" style="135" customWidth="1"/>
    <col min="7697" max="7698" width="2.42578125" style="135" customWidth="1"/>
    <col min="7699" max="7701" width="5.28515625" style="135" customWidth="1"/>
    <col min="7702" max="7703" width="2.42578125" style="135" customWidth="1"/>
    <col min="7704" max="7704" width="5.28515625" style="135" customWidth="1"/>
    <col min="7705" max="7706" width="2.28515625" style="135" customWidth="1"/>
    <col min="7707" max="7709" width="5.28515625" style="135" customWidth="1"/>
    <col min="7710" max="7710" width="5" style="135" customWidth="1"/>
    <col min="7711" max="7711" width="5.28515625" style="135" customWidth="1"/>
    <col min="7712" max="7714" width="1.7109375" style="135" customWidth="1"/>
    <col min="7715" max="7718" width="5.28515625" style="135" customWidth="1"/>
    <col min="7719" max="7719" width="2" style="135" customWidth="1"/>
    <col min="7720" max="7720" width="3.140625" style="135" customWidth="1"/>
    <col min="7721" max="7721" width="3.28515625" style="135" customWidth="1"/>
    <col min="7722" max="7722" width="2.85546875" style="135" customWidth="1"/>
    <col min="7723" max="7726" width="1.28515625" style="135" customWidth="1"/>
    <col min="7727" max="7728" width="1.85546875" style="135" customWidth="1"/>
    <col min="7729" max="7729" width="3" style="135" customWidth="1"/>
    <col min="7730" max="7730" width="21.85546875" style="135" customWidth="1"/>
    <col min="7731" max="7936" width="9.140625" style="135"/>
    <col min="7937" max="7937" width="4.85546875" style="135" customWidth="1"/>
    <col min="7938" max="7938" width="5.140625" style="135" customWidth="1"/>
    <col min="7939" max="7939" width="8" style="135" bestFit="1" customWidth="1"/>
    <col min="7940" max="7940" width="10.42578125" style="135" customWidth="1"/>
    <col min="7941" max="7941" width="10.140625" style="135" customWidth="1"/>
    <col min="7942" max="7942" width="9.140625" style="135"/>
    <col min="7943" max="7943" width="66.28515625" style="135" customWidth="1"/>
    <col min="7944" max="7944" width="5.28515625" style="135" customWidth="1"/>
    <col min="7945" max="7945" width="5" style="135" customWidth="1"/>
    <col min="7946" max="7946" width="2.42578125" style="135" customWidth="1"/>
    <col min="7947" max="7947" width="2.5703125" style="135" customWidth="1"/>
    <col min="7948" max="7949" width="2.42578125" style="135" customWidth="1"/>
    <col min="7950" max="7952" width="5.28515625" style="135" customWidth="1"/>
    <col min="7953" max="7954" width="2.42578125" style="135" customWidth="1"/>
    <col min="7955" max="7957" width="5.28515625" style="135" customWidth="1"/>
    <col min="7958" max="7959" width="2.42578125" style="135" customWidth="1"/>
    <col min="7960" max="7960" width="5.28515625" style="135" customWidth="1"/>
    <col min="7961" max="7962" width="2.28515625" style="135" customWidth="1"/>
    <col min="7963" max="7965" width="5.28515625" style="135" customWidth="1"/>
    <col min="7966" max="7966" width="5" style="135" customWidth="1"/>
    <col min="7967" max="7967" width="5.28515625" style="135" customWidth="1"/>
    <col min="7968" max="7970" width="1.7109375" style="135" customWidth="1"/>
    <col min="7971" max="7974" width="5.28515625" style="135" customWidth="1"/>
    <col min="7975" max="7975" width="2" style="135" customWidth="1"/>
    <col min="7976" max="7976" width="3.140625" style="135" customWidth="1"/>
    <col min="7977" max="7977" width="3.28515625" style="135" customWidth="1"/>
    <col min="7978" max="7978" width="2.85546875" style="135" customWidth="1"/>
    <col min="7979" max="7982" width="1.28515625" style="135" customWidth="1"/>
    <col min="7983" max="7984" width="1.85546875" style="135" customWidth="1"/>
    <col min="7985" max="7985" width="3" style="135" customWidth="1"/>
    <col min="7986" max="7986" width="21.85546875" style="135" customWidth="1"/>
    <col min="7987" max="8192" width="9.140625" style="135"/>
    <col min="8193" max="8193" width="4.85546875" style="135" customWidth="1"/>
    <col min="8194" max="8194" width="5.140625" style="135" customWidth="1"/>
    <col min="8195" max="8195" width="8" style="135" bestFit="1" customWidth="1"/>
    <col min="8196" max="8196" width="10.42578125" style="135" customWidth="1"/>
    <col min="8197" max="8197" width="10.140625" style="135" customWidth="1"/>
    <col min="8198" max="8198" width="9.140625" style="135"/>
    <col min="8199" max="8199" width="66.28515625" style="135" customWidth="1"/>
    <col min="8200" max="8200" width="5.28515625" style="135" customWidth="1"/>
    <col min="8201" max="8201" width="5" style="135" customWidth="1"/>
    <col min="8202" max="8202" width="2.42578125" style="135" customWidth="1"/>
    <col min="8203" max="8203" width="2.5703125" style="135" customWidth="1"/>
    <col min="8204" max="8205" width="2.42578125" style="135" customWidth="1"/>
    <col min="8206" max="8208" width="5.28515625" style="135" customWidth="1"/>
    <col min="8209" max="8210" width="2.42578125" style="135" customWidth="1"/>
    <col min="8211" max="8213" width="5.28515625" style="135" customWidth="1"/>
    <col min="8214" max="8215" width="2.42578125" style="135" customWidth="1"/>
    <col min="8216" max="8216" width="5.28515625" style="135" customWidth="1"/>
    <col min="8217" max="8218" width="2.28515625" style="135" customWidth="1"/>
    <col min="8219" max="8221" width="5.28515625" style="135" customWidth="1"/>
    <col min="8222" max="8222" width="5" style="135" customWidth="1"/>
    <col min="8223" max="8223" width="5.28515625" style="135" customWidth="1"/>
    <col min="8224" max="8226" width="1.7109375" style="135" customWidth="1"/>
    <col min="8227" max="8230" width="5.28515625" style="135" customWidth="1"/>
    <col min="8231" max="8231" width="2" style="135" customWidth="1"/>
    <col min="8232" max="8232" width="3.140625" style="135" customWidth="1"/>
    <col min="8233" max="8233" width="3.28515625" style="135" customWidth="1"/>
    <col min="8234" max="8234" width="2.85546875" style="135" customWidth="1"/>
    <col min="8235" max="8238" width="1.28515625" style="135" customWidth="1"/>
    <col min="8239" max="8240" width="1.85546875" style="135" customWidth="1"/>
    <col min="8241" max="8241" width="3" style="135" customWidth="1"/>
    <col min="8242" max="8242" width="21.85546875" style="135" customWidth="1"/>
    <col min="8243" max="8448" width="9.140625" style="135"/>
    <col min="8449" max="8449" width="4.85546875" style="135" customWidth="1"/>
    <col min="8450" max="8450" width="5.140625" style="135" customWidth="1"/>
    <col min="8451" max="8451" width="8" style="135" bestFit="1" customWidth="1"/>
    <col min="8452" max="8452" width="10.42578125" style="135" customWidth="1"/>
    <col min="8453" max="8453" width="10.140625" style="135" customWidth="1"/>
    <col min="8454" max="8454" width="9.140625" style="135"/>
    <col min="8455" max="8455" width="66.28515625" style="135" customWidth="1"/>
    <col min="8456" max="8456" width="5.28515625" style="135" customWidth="1"/>
    <col min="8457" max="8457" width="5" style="135" customWidth="1"/>
    <col min="8458" max="8458" width="2.42578125" style="135" customWidth="1"/>
    <col min="8459" max="8459" width="2.5703125" style="135" customWidth="1"/>
    <col min="8460" max="8461" width="2.42578125" style="135" customWidth="1"/>
    <col min="8462" max="8464" width="5.28515625" style="135" customWidth="1"/>
    <col min="8465" max="8466" width="2.42578125" style="135" customWidth="1"/>
    <col min="8467" max="8469" width="5.28515625" style="135" customWidth="1"/>
    <col min="8470" max="8471" width="2.42578125" style="135" customWidth="1"/>
    <col min="8472" max="8472" width="5.28515625" style="135" customWidth="1"/>
    <col min="8473" max="8474" width="2.28515625" style="135" customWidth="1"/>
    <col min="8475" max="8477" width="5.28515625" style="135" customWidth="1"/>
    <col min="8478" max="8478" width="5" style="135" customWidth="1"/>
    <col min="8479" max="8479" width="5.28515625" style="135" customWidth="1"/>
    <col min="8480" max="8482" width="1.7109375" style="135" customWidth="1"/>
    <col min="8483" max="8486" width="5.28515625" style="135" customWidth="1"/>
    <col min="8487" max="8487" width="2" style="135" customWidth="1"/>
    <col min="8488" max="8488" width="3.140625" style="135" customWidth="1"/>
    <col min="8489" max="8489" width="3.28515625" style="135" customWidth="1"/>
    <col min="8490" max="8490" width="2.85546875" style="135" customWidth="1"/>
    <col min="8491" max="8494" width="1.28515625" style="135" customWidth="1"/>
    <col min="8495" max="8496" width="1.85546875" style="135" customWidth="1"/>
    <col min="8497" max="8497" width="3" style="135" customWidth="1"/>
    <col min="8498" max="8498" width="21.85546875" style="135" customWidth="1"/>
    <col min="8499" max="8704" width="9.140625" style="135"/>
    <col min="8705" max="8705" width="4.85546875" style="135" customWidth="1"/>
    <col min="8706" max="8706" width="5.140625" style="135" customWidth="1"/>
    <col min="8707" max="8707" width="8" style="135" bestFit="1" customWidth="1"/>
    <col min="8708" max="8708" width="10.42578125" style="135" customWidth="1"/>
    <col min="8709" max="8709" width="10.140625" style="135" customWidth="1"/>
    <col min="8710" max="8710" width="9.140625" style="135"/>
    <col min="8711" max="8711" width="66.28515625" style="135" customWidth="1"/>
    <col min="8712" max="8712" width="5.28515625" style="135" customWidth="1"/>
    <col min="8713" max="8713" width="5" style="135" customWidth="1"/>
    <col min="8714" max="8714" width="2.42578125" style="135" customWidth="1"/>
    <col min="8715" max="8715" width="2.5703125" style="135" customWidth="1"/>
    <col min="8716" max="8717" width="2.42578125" style="135" customWidth="1"/>
    <col min="8718" max="8720" width="5.28515625" style="135" customWidth="1"/>
    <col min="8721" max="8722" width="2.42578125" style="135" customWidth="1"/>
    <col min="8723" max="8725" width="5.28515625" style="135" customWidth="1"/>
    <col min="8726" max="8727" width="2.42578125" style="135" customWidth="1"/>
    <col min="8728" max="8728" width="5.28515625" style="135" customWidth="1"/>
    <col min="8729" max="8730" width="2.28515625" style="135" customWidth="1"/>
    <col min="8731" max="8733" width="5.28515625" style="135" customWidth="1"/>
    <col min="8734" max="8734" width="5" style="135" customWidth="1"/>
    <col min="8735" max="8735" width="5.28515625" style="135" customWidth="1"/>
    <col min="8736" max="8738" width="1.7109375" style="135" customWidth="1"/>
    <col min="8739" max="8742" width="5.28515625" style="135" customWidth="1"/>
    <col min="8743" max="8743" width="2" style="135" customWidth="1"/>
    <col min="8744" max="8744" width="3.140625" style="135" customWidth="1"/>
    <col min="8745" max="8745" width="3.28515625" style="135" customWidth="1"/>
    <col min="8746" max="8746" width="2.85546875" style="135" customWidth="1"/>
    <col min="8747" max="8750" width="1.28515625" style="135" customWidth="1"/>
    <col min="8751" max="8752" width="1.85546875" style="135" customWidth="1"/>
    <col min="8753" max="8753" width="3" style="135" customWidth="1"/>
    <col min="8754" max="8754" width="21.85546875" style="135" customWidth="1"/>
    <col min="8755" max="8960" width="9.140625" style="135"/>
    <col min="8961" max="8961" width="4.85546875" style="135" customWidth="1"/>
    <col min="8962" max="8962" width="5.140625" style="135" customWidth="1"/>
    <col min="8963" max="8963" width="8" style="135" bestFit="1" customWidth="1"/>
    <col min="8964" max="8964" width="10.42578125" style="135" customWidth="1"/>
    <col min="8965" max="8965" width="10.140625" style="135" customWidth="1"/>
    <col min="8966" max="8966" width="9.140625" style="135"/>
    <col min="8967" max="8967" width="66.28515625" style="135" customWidth="1"/>
    <col min="8968" max="8968" width="5.28515625" style="135" customWidth="1"/>
    <col min="8969" max="8969" width="5" style="135" customWidth="1"/>
    <col min="8970" max="8970" width="2.42578125" style="135" customWidth="1"/>
    <col min="8971" max="8971" width="2.5703125" style="135" customWidth="1"/>
    <col min="8972" max="8973" width="2.42578125" style="135" customWidth="1"/>
    <col min="8974" max="8976" width="5.28515625" style="135" customWidth="1"/>
    <col min="8977" max="8978" width="2.42578125" style="135" customWidth="1"/>
    <col min="8979" max="8981" width="5.28515625" style="135" customWidth="1"/>
    <col min="8982" max="8983" width="2.42578125" style="135" customWidth="1"/>
    <col min="8984" max="8984" width="5.28515625" style="135" customWidth="1"/>
    <col min="8985" max="8986" width="2.28515625" style="135" customWidth="1"/>
    <col min="8987" max="8989" width="5.28515625" style="135" customWidth="1"/>
    <col min="8990" max="8990" width="5" style="135" customWidth="1"/>
    <col min="8991" max="8991" width="5.28515625" style="135" customWidth="1"/>
    <col min="8992" max="8994" width="1.7109375" style="135" customWidth="1"/>
    <col min="8995" max="8998" width="5.28515625" style="135" customWidth="1"/>
    <col min="8999" max="8999" width="2" style="135" customWidth="1"/>
    <col min="9000" max="9000" width="3.140625" style="135" customWidth="1"/>
    <col min="9001" max="9001" width="3.28515625" style="135" customWidth="1"/>
    <col min="9002" max="9002" width="2.85546875" style="135" customWidth="1"/>
    <col min="9003" max="9006" width="1.28515625" style="135" customWidth="1"/>
    <col min="9007" max="9008" width="1.85546875" style="135" customWidth="1"/>
    <col min="9009" max="9009" width="3" style="135" customWidth="1"/>
    <col min="9010" max="9010" width="21.85546875" style="135" customWidth="1"/>
    <col min="9011" max="9216" width="9.140625" style="135"/>
    <col min="9217" max="9217" width="4.85546875" style="135" customWidth="1"/>
    <col min="9218" max="9218" width="5.140625" style="135" customWidth="1"/>
    <col min="9219" max="9219" width="8" style="135" bestFit="1" customWidth="1"/>
    <col min="9220" max="9220" width="10.42578125" style="135" customWidth="1"/>
    <col min="9221" max="9221" width="10.140625" style="135" customWidth="1"/>
    <col min="9222" max="9222" width="9.140625" style="135"/>
    <col min="9223" max="9223" width="66.28515625" style="135" customWidth="1"/>
    <col min="9224" max="9224" width="5.28515625" style="135" customWidth="1"/>
    <col min="9225" max="9225" width="5" style="135" customWidth="1"/>
    <col min="9226" max="9226" width="2.42578125" style="135" customWidth="1"/>
    <col min="9227" max="9227" width="2.5703125" style="135" customWidth="1"/>
    <col min="9228" max="9229" width="2.42578125" style="135" customWidth="1"/>
    <col min="9230" max="9232" width="5.28515625" style="135" customWidth="1"/>
    <col min="9233" max="9234" width="2.42578125" style="135" customWidth="1"/>
    <col min="9235" max="9237" width="5.28515625" style="135" customWidth="1"/>
    <col min="9238" max="9239" width="2.42578125" style="135" customWidth="1"/>
    <col min="9240" max="9240" width="5.28515625" style="135" customWidth="1"/>
    <col min="9241" max="9242" width="2.28515625" style="135" customWidth="1"/>
    <col min="9243" max="9245" width="5.28515625" style="135" customWidth="1"/>
    <col min="9246" max="9246" width="5" style="135" customWidth="1"/>
    <col min="9247" max="9247" width="5.28515625" style="135" customWidth="1"/>
    <col min="9248" max="9250" width="1.7109375" style="135" customWidth="1"/>
    <col min="9251" max="9254" width="5.28515625" style="135" customWidth="1"/>
    <col min="9255" max="9255" width="2" style="135" customWidth="1"/>
    <col min="9256" max="9256" width="3.140625" style="135" customWidth="1"/>
    <col min="9257" max="9257" width="3.28515625" style="135" customWidth="1"/>
    <col min="9258" max="9258" width="2.85546875" style="135" customWidth="1"/>
    <col min="9259" max="9262" width="1.28515625" style="135" customWidth="1"/>
    <col min="9263" max="9264" width="1.85546875" style="135" customWidth="1"/>
    <col min="9265" max="9265" width="3" style="135" customWidth="1"/>
    <col min="9266" max="9266" width="21.85546875" style="135" customWidth="1"/>
    <col min="9267" max="9472" width="9.140625" style="135"/>
    <col min="9473" max="9473" width="4.85546875" style="135" customWidth="1"/>
    <col min="9474" max="9474" width="5.140625" style="135" customWidth="1"/>
    <col min="9475" max="9475" width="8" style="135" bestFit="1" customWidth="1"/>
    <col min="9476" max="9476" width="10.42578125" style="135" customWidth="1"/>
    <col min="9477" max="9477" width="10.140625" style="135" customWidth="1"/>
    <col min="9478" max="9478" width="9.140625" style="135"/>
    <col min="9479" max="9479" width="66.28515625" style="135" customWidth="1"/>
    <col min="9480" max="9480" width="5.28515625" style="135" customWidth="1"/>
    <col min="9481" max="9481" width="5" style="135" customWidth="1"/>
    <col min="9482" max="9482" width="2.42578125" style="135" customWidth="1"/>
    <col min="9483" max="9483" width="2.5703125" style="135" customWidth="1"/>
    <col min="9484" max="9485" width="2.42578125" style="135" customWidth="1"/>
    <col min="9486" max="9488" width="5.28515625" style="135" customWidth="1"/>
    <col min="9489" max="9490" width="2.42578125" style="135" customWidth="1"/>
    <col min="9491" max="9493" width="5.28515625" style="135" customWidth="1"/>
    <col min="9494" max="9495" width="2.42578125" style="135" customWidth="1"/>
    <col min="9496" max="9496" width="5.28515625" style="135" customWidth="1"/>
    <col min="9497" max="9498" width="2.28515625" style="135" customWidth="1"/>
    <col min="9499" max="9501" width="5.28515625" style="135" customWidth="1"/>
    <col min="9502" max="9502" width="5" style="135" customWidth="1"/>
    <col min="9503" max="9503" width="5.28515625" style="135" customWidth="1"/>
    <col min="9504" max="9506" width="1.7109375" style="135" customWidth="1"/>
    <col min="9507" max="9510" width="5.28515625" style="135" customWidth="1"/>
    <col min="9511" max="9511" width="2" style="135" customWidth="1"/>
    <col min="9512" max="9512" width="3.140625" style="135" customWidth="1"/>
    <col min="9513" max="9513" width="3.28515625" style="135" customWidth="1"/>
    <col min="9514" max="9514" width="2.85546875" style="135" customWidth="1"/>
    <col min="9515" max="9518" width="1.28515625" style="135" customWidth="1"/>
    <col min="9519" max="9520" width="1.85546875" style="135" customWidth="1"/>
    <col min="9521" max="9521" width="3" style="135" customWidth="1"/>
    <col min="9522" max="9522" width="21.85546875" style="135" customWidth="1"/>
    <col min="9523" max="9728" width="9.140625" style="135"/>
    <col min="9729" max="9729" width="4.85546875" style="135" customWidth="1"/>
    <col min="9730" max="9730" width="5.140625" style="135" customWidth="1"/>
    <col min="9731" max="9731" width="8" style="135" bestFit="1" customWidth="1"/>
    <col min="9732" max="9732" width="10.42578125" style="135" customWidth="1"/>
    <col min="9733" max="9733" width="10.140625" style="135" customWidth="1"/>
    <col min="9734" max="9734" width="9.140625" style="135"/>
    <col min="9735" max="9735" width="66.28515625" style="135" customWidth="1"/>
    <col min="9736" max="9736" width="5.28515625" style="135" customWidth="1"/>
    <col min="9737" max="9737" width="5" style="135" customWidth="1"/>
    <col min="9738" max="9738" width="2.42578125" style="135" customWidth="1"/>
    <col min="9739" max="9739" width="2.5703125" style="135" customWidth="1"/>
    <col min="9740" max="9741" width="2.42578125" style="135" customWidth="1"/>
    <col min="9742" max="9744" width="5.28515625" style="135" customWidth="1"/>
    <col min="9745" max="9746" width="2.42578125" style="135" customWidth="1"/>
    <col min="9747" max="9749" width="5.28515625" style="135" customWidth="1"/>
    <col min="9750" max="9751" width="2.42578125" style="135" customWidth="1"/>
    <col min="9752" max="9752" width="5.28515625" style="135" customWidth="1"/>
    <col min="9753" max="9754" width="2.28515625" style="135" customWidth="1"/>
    <col min="9755" max="9757" width="5.28515625" style="135" customWidth="1"/>
    <col min="9758" max="9758" width="5" style="135" customWidth="1"/>
    <col min="9759" max="9759" width="5.28515625" style="135" customWidth="1"/>
    <col min="9760" max="9762" width="1.7109375" style="135" customWidth="1"/>
    <col min="9763" max="9766" width="5.28515625" style="135" customWidth="1"/>
    <col min="9767" max="9767" width="2" style="135" customWidth="1"/>
    <col min="9768" max="9768" width="3.140625" style="135" customWidth="1"/>
    <col min="9769" max="9769" width="3.28515625" style="135" customWidth="1"/>
    <col min="9770" max="9770" width="2.85546875" style="135" customWidth="1"/>
    <col min="9771" max="9774" width="1.28515625" style="135" customWidth="1"/>
    <col min="9775" max="9776" width="1.85546875" style="135" customWidth="1"/>
    <col min="9777" max="9777" width="3" style="135" customWidth="1"/>
    <col min="9778" max="9778" width="21.85546875" style="135" customWidth="1"/>
    <col min="9779" max="9984" width="9.140625" style="135"/>
    <col min="9985" max="9985" width="4.85546875" style="135" customWidth="1"/>
    <col min="9986" max="9986" width="5.140625" style="135" customWidth="1"/>
    <col min="9987" max="9987" width="8" style="135" bestFit="1" customWidth="1"/>
    <col min="9988" max="9988" width="10.42578125" style="135" customWidth="1"/>
    <col min="9989" max="9989" width="10.140625" style="135" customWidth="1"/>
    <col min="9990" max="9990" width="9.140625" style="135"/>
    <col min="9991" max="9991" width="66.28515625" style="135" customWidth="1"/>
    <col min="9992" max="9992" width="5.28515625" style="135" customWidth="1"/>
    <col min="9993" max="9993" width="5" style="135" customWidth="1"/>
    <col min="9994" max="9994" width="2.42578125" style="135" customWidth="1"/>
    <col min="9995" max="9995" width="2.5703125" style="135" customWidth="1"/>
    <col min="9996" max="9997" width="2.42578125" style="135" customWidth="1"/>
    <col min="9998" max="10000" width="5.28515625" style="135" customWidth="1"/>
    <col min="10001" max="10002" width="2.42578125" style="135" customWidth="1"/>
    <col min="10003" max="10005" width="5.28515625" style="135" customWidth="1"/>
    <col min="10006" max="10007" width="2.42578125" style="135" customWidth="1"/>
    <col min="10008" max="10008" width="5.28515625" style="135" customWidth="1"/>
    <col min="10009" max="10010" width="2.28515625" style="135" customWidth="1"/>
    <col min="10011" max="10013" width="5.28515625" style="135" customWidth="1"/>
    <col min="10014" max="10014" width="5" style="135" customWidth="1"/>
    <col min="10015" max="10015" width="5.28515625" style="135" customWidth="1"/>
    <col min="10016" max="10018" width="1.7109375" style="135" customWidth="1"/>
    <col min="10019" max="10022" width="5.28515625" style="135" customWidth="1"/>
    <col min="10023" max="10023" width="2" style="135" customWidth="1"/>
    <col min="10024" max="10024" width="3.140625" style="135" customWidth="1"/>
    <col min="10025" max="10025" width="3.28515625" style="135" customWidth="1"/>
    <col min="10026" max="10026" width="2.85546875" style="135" customWidth="1"/>
    <col min="10027" max="10030" width="1.28515625" style="135" customWidth="1"/>
    <col min="10031" max="10032" width="1.85546875" style="135" customWidth="1"/>
    <col min="10033" max="10033" width="3" style="135" customWidth="1"/>
    <col min="10034" max="10034" width="21.85546875" style="135" customWidth="1"/>
    <col min="10035" max="10240" width="9.140625" style="135"/>
    <col min="10241" max="10241" width="4.85546875" style="135" customWidth="1"/>
    <col min="10242" max="10242" width="5.140625" style="135" customWidth="1"/>
    <col min="10243" max="10243" width="8" style="135" bestFit="1" customWidth="1"/>
    <col min="10244" max="10244" width="10.42578125" style="135" customWidth="1"/>
    <col min="10245" max="10245" width="10.140625" style="135" customWidth="1"/>
    <col min="10246" max="10246" width="9.140625" style="135"/>
    <col min="10247" max="10247" width="66.28515625" style="135" customWidth="1"/>
    <col min="10248" max="10248" width="5.28515625" style="135" customWidth="1"/>
    <col min="10249" max="10249" width="5" style="135" customWidth="1"/>
    <col min="10250" max="10250" width="2.42578125" style="135" customWidth="1"/>
    <col min="10251" max="10251" width="2.5703125" style="135" customWidth="1"/>
    <col min="10252" max="10253" width="2.42578125" style="135" customWidth="1"/>
    <col min="10254" max="10256" width="5.28515625" style="135" customWidth="1"/>
    <col min="10257" max="10258" width="2.42578125" style="135" customWidth="1"/>
    <col min="10259" max="10261" width="5.28515625" style="135" customWidth="1"/>
    <col min="10262" max="10263" width="2.42578125" style="135" customWidth="1"/>
    <col min="10264" max="10264" width="5.28515625" style="135" customWidth="1"/>
    <col min="10265" max="10266" width="2.28515625" style="135" customWidth="1"/>
    <col min="10267" max="10269" width="5.28515625" style="135" customWidth="1"/>
    <col min="10270" max="10270" width="5" style="135" customWidth="1"/>
    <col min="10271" max="10271" width="5.28515625" style="135" customWidth="1"/>
    <col min="10272" max="10274" width="1.7109375" style="135" customWidth="1"/>
    <col min="10275" max="10278" width="5.28515625" style="135" customWidth="1"/>
    <col min="10279" max="10279" width="2" style="135" customWidth="1"/>
    <col min="10280" max="10280" width="3.140625" style="135" customWidth="1"/>
    <col min="10281" max="10281" width="3.28515625" style="135" customWidth="1"/>
    <col min="10282" max="10282" width="2.85546875" style="135" customWidth="1"/>
    <col min="10283" max="10286" width="1.28515625" style="135" customWidth="1"/>
    <col min="10287" max="10288" width="1.85546875" style="135" customWidth="1"/>
    <col min="10289" max="10289" width="3" style="135" customWidth="1"/>
    <col min="10290" max="10290" width="21.85546875" style="135" customWidth="1"/>
    <col min="10291" max="10496" width="9.140625" style="135"/>
    <col min="10497" max="10497" width="4.85546875" style="135" customWidth="1"/>
    <col min="10498" max="10498" width="5.140625" style="135" customWidth="1"/>
    <col min="10499" max="10499" width="8" style="135" bestFit="1" customWidth="1"/>
    <col min="10500" max="10500" width="10.42578125" style="135" customWidth="1"/>
    <col min="10501" max="10501" width="10.140625" style="135" customWidth="1"/>
    <col min="10502" max="10502" width="9.140625" style="135"/>
    <col min="10503" max="10503" width="66.28515625" style="135" customWidth="1"/>
    <col min="10504" max="10504" width="5.28515625" style="135" customWidth="1"/>
    <col min="10505" max="10505" width="5" style="135" customWidth="1"/>
    <col min="10506" max="10506" width="2.42578125" style="135" customWidth="1"/>
    <col min="10507" max="10507" width="2.5703125" style="135" customWidth="1"/>
    <col min="10508" max="10509" width="2.42578125" style="135" customWidth="1"/>
    <col min="10510" max="10512" width="5.28515625" style="135" customWidth="1"/>
    <col min="10513" max="10514" width="2.42578125" style="135" customWidth="1"/>
    <col min="10515" max="10517" width="5.28515625" style="135" customWidth="1"/>
    <col min="10518" max="10519" width="2.42578125" style="135" customWidth="1"/>
    <col min="10520" max="10520" width="5.28515625" style="135" customWidth="1"/>
    <col min="10521" max="10522" width="2.28515625" style="135" customWidth="1"/>
    <col min="10523" max="10525" width="5.28515625" style="135" customWidth="1"/>
    <col min="10526" max="10526" width="5" style="135" customWidth="1"/>
    <col min="10527" max="10527" width="5.28515625" style="135" customWidth="1"/>
    <col min="10528" max="10530" width="1.7109375" style="135" customWidth="1"/>
    <col min="10531" max="10534" width="5.28515625" style="135" customWidth="1"/>
    <col min="10535" max="10535" width="2" style="135" customWidth="1"/>
    <col min="10536" max="10536" width="3.140625" style="135" customWidth="1"/>
    <col min="10537" max="10537" width="3.28515625" style="135" customWidth="1"/>
    <col min="10538" max="10538" width="2.85546875" style="135" customWidth="1"/>
    <col min="10539" max="10542" width="1.28515625" style="135" customWidth="1"/>
    <col min="10543" max="10544" width="1.85546875" style="135" customWidth="1"/>
    <col min="10545" max="10545" width="3" style="135" customWidth="1"/>
    <col min="10546" max="10546" width="21.85546875" style="135" customWidth="1"/>
    <col min="10547" max="10752" width="9.140625" style="135"/>
    <col min="10753" max="10753" width="4.85546875" style="135" customWidth="1"/>
    <col min="10754" max="10754" width="5.140625" style="135" customWidth="1"/>
    <col min="10755" max="10755" width="8" style="135" bestFit="1" customWidth="1"/>
    <col min="10756" max="10756" width="10.42578125" style="135" customWidth="1"/>
    <col min="10757" max="10757" width="10.140625" style="135" customWidth="1"/>
    <col min="10758" max="10758" width="9.140625" style="135"/>
    <col min="10759" max="10759" width="66.28515625" style="135" customWidth="1"/>
    <col min="10760" max="10760" width="5.28515625" style="135" customWidth="1"/>
    <col min="10761" max="10761" width="5" style="135" customWidth="1"/>
    <col min="10762" max="10762" width="2.42578125" style="135" customWidth="1"/>
    <col min="10763" max="10763" width="2.5703125" style="135" customWidth="1"/>
    <col min="10764" max="10765" width="2.42578125" style="135" customWidth="1"/>
    <col min="10766" max="10768" width="5.28515625" style="135" customWidth="1"/>
    <col min="10769" max="10770" width="2.42578125" style="135" customWidth="1"/>
    <col min="10771" max="10773" width="5.28515625" style="135" customWidth="1"/>
    <col min="10774" max="10775" width="2.42578125" style="135" customWidth="1"/>
    <col min="10776" max="10776" width="5.28515625" style="135" customWidth="1"/>
    <col min="10777" max="10778" width="2.28515625" style="135" customWidth="1"/>
    <col min="10779" max="10781" width="5.28515625" style="135" customWidth="1"/>
    <col min="10782" max="10782" width="5" style="135" customWidth="1"/>
    <col min="10783" max="10783" width="5.28515625" style="135" customWidth="1"/>
    <col min="10784" max="10786" width="1.7109375" style="135" customWidth="1"/>
    <col min="10787" max="10790" width="5.28515625" style="135" customWidth="1"/>
    <col min="10791" max="10791" width="2" style="135" customWidth="1"/>
    <col min="10792" max="10792" width="3.140625" style="135" customWidth="1"/>
    <col min="10793" max="10793" width="3.28515625" style="135" customWidth="1"/>
    <col min="10794" max="10794" width="2.85546875" style="135" customWidth="1"/>
    <col min="10795" max="10798" width="1.28515625" style="135" customWidth="1"/>
    <col min="10799" max="10800" width="1.85546875" style="135" customWidth="1"/>
    <col min="10801" max="10801" width="3" style="135" customWidth="1"/>
    <col min="10802" max="10802" width="21.85546875" style="135" customWidth="1"/>
    <col min="10803" max="11008" width="9.140625" style="135"/>
    <col min="11009" max="11009" width="4.85546875" style="135" customWidth="1"/>
    <col min="11010" max="11010" width="5.140625" style="135" customWidth="1"/>
    <col min="11011" max="11011" width="8" style="135" bestFit="1" customWidth="1"/>
    <col min="11012" max="11012" width="10.42578125" style="135" customWidth="1"/>
    <col min="11013" max="11013" width="10.140625" style="135" customWidth="1"/>
    <col min="11014" max="11014" width="9.140625" style="135"/>
    <col min="11015" max="11015" width="66.28515625" style="135" customWidth="1"/>
    <col min="11016" max="11016" width="5.28515625" style="135" customWidth="1"/>
    <col min="11017" max="11017" width="5" style="135" customWidth="1"/>
    <col min="11018" max="11018" width="2.42578125" style="135" customWidth="1"/>
    <col min="11019" max="11019" width="2.5703125" style="135" customWidth="1"/>
    <col min="11020" max="11021" width="2.42578125" style="135" customWidth="1"/>
    <col min="11022" max="11024" width="5.28515625" style="135" customWidth="1"/>
    <col min="11025" max="11026" width="2.42578125" style="135" customWidth="1"/>
    <col min="11027" max="11029" width="5.28515625" style="135" customWidth="1"/>
    <col min="11030" max="11031" width="2.42578125" style="135" customWidth="1"/>
    <col min="11032" max="11032" width="5.28515625" style="135" customWidth="1"/>
    <col min="11033" max="11034" width="2.28515625" style="135" customWidth="1"/>
    <col min="11035" max="11037" width="5.28515625" style="135" customWidth="1"/>
    <col min="11038" max="11038" width="5" style="135" customWidth="1"/>
    <col min="11039" max="11039" width="5.28515625" style="135" customWidth="1"/>
    <col min="11040" max="11042" width="1.7109375" style="135" customWidth="1"/>
    <col min="11043" max="11046" width="5.28515625" style="135" customWidth="1"/>
    <col min="11047" max="11047" width="2" style="135" customWidth="1"/>
    <col min="11048" max="11048" width="3.140625" style="135" customWidth="1"/>
    <col min="11049" max="11049" width="3.28515625" style="135" customWidth="1"/>
    <col min="11050" max="11050" width="2.85546875" style="135" customWidth="1"/>
    <col min="11051" max="11054" width="1.28515625" style="135" customWidth="1"/>
    <col min="11055" max="11056" width="1.85546875" style="135" customWidth="1"/>
    <col min="11057" max="11057" width="3" style="135" customWidth="1"/>
    <col min="11058" max="11058" width="21.85546875" style="135" customWidth="1"/>
    <col min="11059" max="11264" width="9.140625" style="135"/>
    <col min="11265" max="11265" width="4.85546875" style="135" customWidth="1"/>
    <col min="11266" max="11266" width="5.140625" style="135" customWidth="1"/>
    <col min="11267" max="11267" width="8" style="135" bestFit="1" customWidth="1"/>
    <col min="11268" max="11268" width="10.42578125" style="135" customWidth="1"/>
    <col min="11269" max="11269" width="10.140625" style="135" customWidth="1"/>
    <col min="11270" max="11270" width="9.140625" style="135"/>
    <col min="11271" max="11271" width="66.28515625" style="135" customWidth="1"/>
    <col min="11272" max="11272" width="5.28515625" style="135" customWidth="1"/>
    <col min="11273" max="11273" width="5" style="135" customWidth="1"/>
    <col min="11274" max="11274" width="2.42578125" style="135" customWidth="1"/>
    <col min="11275" max="11275" width="2.5703125" style="135" customWidth="1"/>
    <col min="11276" max="11277" width="2.42578125" style="135" customWidth="1"/>
    <col min="11278" max="11280" width="5.28515625" style="135" customWidth="1"/>
    <col min="11281" max="11282" width="2.42578125" style="135" customWidth="1"/>
    <col min="11283" max="11285" width="5.28515625" style="135" customWidth="1"/>
    <col min="11286" max="11287" width="2.42578125" style="135" customWidth="1"/>
    <col min="11288" max="11288" width="5.28515625" style="135" customWidth="1"/>
    <col min="11289" max="11290" width="2.28515625" style="135" customWidth="1"/>
    <col min="11291" max="11293" width="5.28515625" style="135" customWidth="1"/>
    <col min="11294" max="11294" width="5" style="135" customWidth="1"/>
    <col min="11295" max="11295" width="5.28515625" style="135" customWidth="1"/>
    <col min="11296" max="11298" width="1.7109375" style="135" customWidth="1"/>
    <col min="11299" max="11302" width="5.28515625" style="135" customWidth="1"/>
    <col min="11303" max="11303" width="2" style="135" customWidth="1"/>
    <col min="11304" max="11304" width="3.140625" style="135" customWidth="1"/>
    <col min="11305" max="11305" width="3.28515625" style="135" customWidth="1"/>
    <col min="11306" max="11306" width="2.85546875" style="135" customWidth="1"/>
    <col min="11307" max="11310" width="1.28515625" style="135" customWidth="1"/>
    <col min="11311" max="11312" width="1.85546875" style="135" customWidth="1"/>
    <col min="11313" max="11313" width="3" style="135" customWidth="1"/>
    <col min="11314" max="11314" width="21.85546875" style="135" customWidth="1"/>
    <col min="11315" max="11520" width="9.140625" style="135"/>
    <col min="11521" max="11521" width="4.85546875" style="135" customWidth="1"/>
    <col min="11522" max="11522" width="5.140625" style="135" customWidth="1"/>
    <col min="11523" max="11523" width="8" style="135" bestFit="1" customWidth="1"/>
    <col min="11524" max="11524" width="10.42578125" style="135" customWidth="1"/>
    <col min="11525" max="11525" width="10.140625" style="135" customWidth="1"/>
    <col min="11526" max="11526" width="9.140625" style="135"/>
    <col min="11527" max="11527" width="66.28515625" style="135" customWidth="1"/>
    <col min="11528" max="11528" width="5.28515625" style="135" customWidth="1"/>
    <col min="11529" max="11529" width="5" style="135" customWidth="1"/>
    <col min="11530" max="11530" width="2.42578125" style="135" customWidth="1"/>
    <col min="11531" max="11531" width="2.5703125" style="135" customWidth="1"/>
    <col min="11532" max="11533" width="2.42578125" style="135" customWidth="1"/>
    <col min="11534" max="11536" width="5.28515625" style="135" customWidth="1"/>
    <col min="11537" max="11538" width="2.42578125" style="135" customWidth="1"/>
    <col min="11539" max="11541" width="5.28515625" style="135" customWidth="1"/>
    <col min="11542" max="11543" width="2.42578125" style="135" customWidth="1"/>
    <col min="11544" max="11544" width="5.28515625" style="135" customWidth="1"/>
    <col min="11545" max="11546" width="2.28515625" style="135" customWidth="1"/>
    <col min="11547" max="11549" width="5.28515625" style="135" customWidth="1"/>
    <col min="11550" max="11550" width="5" style="135" customWidth="1"/>
    <col min="11551" max="11551" width="5.28515625" style="135" customWidth="1"/>
    <col min="11552" max="11554" width="1.7109375" style="135" customWidth="1"/>
    <col min="11555" max="11558" width="5.28515625" style="135" customWidth="1"/>
    <col min="11559" max="11559" width="2" style="135" customWidth="1"/>
    <col min="11560" max="11560" width="3.140625" style="135" customWidth="1"/>
    <col min="11561" max="11561" width="3.28515625" style="135" customWidth="1"/>
    <col min="11562" max="11562" width="2.85546875" style="135" customWidth="1"/>
    <col min="11563" max="11566" width="1.28515625" style="135" customWidth="1"/>
    <col min="11567" max="11568" width="1.85546875" style="135" customWidth="1"/>
    <col min="11569" max="11569" width="3" style="135" customWidth="1"/>
    <col min="11570" max="11570" width="21.85546875" style="135" customWidth="1"/>
    <col min="11571" max="11776" width="9.140625" style="135"/>
    <col min="11777" max="11777" width="4.85546875" style="135" customWidth="1"/>
    <col min="11778" max="11778" width="5.140625" style="135" customWidth="1"/>
    <col min="11779" max="11779" width="8" style="135" bestFit="1" customWidth="1"/>
    <col min="11780" max="11780" width="10.42578125" style="135" customWidth="1"/>
    <col min="11781" max="11781" width="10.140625" style="135" customWidth="1"/>
    <col min="11782" max="11782" width="9.140625" style="135"/>
    <col min="11783" max="11783" width="66.28515625" style="135" customWidth="1"/>
    <col min="11784" max="11784" width="5.28515625" style="135" customWidth="1"/>
    <col min="11785" max="11785" width="5" style="135" customWidth="1"/>
    <col min="11786" max="11786" width="2.42578125" style="135" customWidth="1"/>
    <col min="11787" max="11787" width="2.5703125" style="135" customWidth="1"/>
    <col min="11788" max="11789" width="2.42578125" style="135" customWidth="1"/>
    <col min="11790" max="11792" width="5.28515625" style="135" customWidth="1"/>
    <col min="11793" max="11794" width="2.42578125" style="135" customWidth="1"/>
    <col min="11795" max="11797" width="5.28515625" style="135" customWidth="1"/>
    <col min="11798" max="11799" width="2.42578125" style="135" customWidth="1"/>
    <col min="11800" max="11800" width="5.28515625" style="135" customWidth="1"/>
    <col min="11801" max="11802" width="2.28515625" style="135" customWidth="1"/>
    <col min="11803" max="11805" width="5.28515625" style="135" customWidth="1"/>
    <col min="11806" max="11806" width="5" style="135" customWidth="1"/>
    <col min="11807" max="11807" width="5.28515625" style="135" customWidth="1"/>
    <col min="11808" max="11810" width="1.7109375" style="135" customWidth="1"/>
    <col min="11811" max="11814" width="5.28515625" style="135" customWidth="1"/>
    <col min="11815" max="11815" width="2" style="135" customWidth="1"/>
    <col min="11816" max="11816" width="3.140625" style="135" customWidth="1"/>
    <col min="11817" max="11817" width="3.28515625" style="135" customWidth="1"/>
    <col min="11818" max="11818" width="2.85546875" style="135" customWidth="1"/>
    <col min="11819" max="11822" width="1.28515625" style="135" customWidth="1"/>
    <col min="11823" max="11824" width="1.85546875" style="135" customWidth="1"/>
    <col min="11825" max="11825" width="3" style="135" customWidth="1"/>
    <col min="11826" max="11826" width="21.85546875" style="135" customWidth="1"/>
    <col min="11827" max="12032" width="9.140625" style="135"/>
    <col min="12033" max="12033" width="4.85546875" style="135" customWidth="1"/>
    <col min="12034" max="12034" width="5.140625" style="135" customWidth="1"/>
    <col min="12035" max="12035" width="8" style="135" bestFit="1" customWidth="1"/>
    <col min="12036" max="12036" width="10.42578125" style="135" customWidth="1"/>
    <col min="12037" max="12037" width="10.140625" style="135" customWidth="1"/>
    <col min="12038" max="12038" width="9.140625" style="135"/>
    <col min="12039" max="12039" width="66.28515625" style="135" customWidth="1"/>
    <col min="12040" max="12040" width="5.28515625" style="135" customWidth="1"/>
    <col min="12041" max="12041" width="5" style="135" customWidth="1"/>
    <col min="12042" max="12042" width="2.42578125" style="135" customWidth="1"/>
    <col min="12043" max="12043" width="2.5703125" style="135" customWidth="1"/>
    <col min="12044" max="12045" width="2.42578125" style="135" customWidth="1"/>
    <col min="12046" max="12048" width="5.28515625" style="135" customWidth="1"/>
    <col min="12049" max="12050" width="2.42578125" style="135" customWidth="1"/>
    <col min="12051" max="12053" width="5.28515625" style="135" customWidth="1"/>
    <col min="12054" max="12055" width="2.42578125" style="135" customWidth="1"/>
    <col min="12056" max="12056" width="5.28515625" style="135" customWidth="1"/>
    <col min="12057" max="12058" width="2.28515625" style="135" customWidth="1"/>
    <col min="12059" max="12061" width="5.28515625" style="135" customWidth="1"/>
    <col min="12062" max="12062" width="5" style="135" customWidth="1"/>
    <col min="12063" max="12063" width="5.28515625" style="135" customWidth="1"/>
    <col min="12064" max="12066" width="1.7109375" style="135" customWidth="1"/>
    <col min="12067" max="12070" width="5.28515625" style="135" customWidth="1"/>
    <col min="12071" max="12071" width="2" style="135" customWidth="1"/>
    <col min="12072" max="12072" width="3.140625" style="135" customWidth="1"/>
    <col min="12073" max="12073" width="3.28515625" style="135" customWidth="1"/>
    <col min="12074" max="12074" width="2.85546875" style="135" customWidth="1"/>
    <col min="12075" max="12078" width="1.28515625" style="135" customWidth="1"/>
    <col min="12079" max="12080" width="1.85546875" style="135" customWidth="1"/>
    <col min="12081" max="12081" width="3" style="135" customWidth="1"/>
    <col min="12082" max="12082" width="21.85546875" style="135" customWidth="1"/>
    <col min="12083" max="12288" width="9.140625" style="135"/>
    <col min="12289" max="12289" width="4.85546875" style="135" customWidth="1"/>
    <col min="12290" max="12290" width="5.140625" style="135" customWidth="1"/>
    <col min="12291" max="12291" width="8" style="135" bestFit="1" customWidth="1"/>
    <col min="12292" max="12292" width="10.42578125" style="135" customWidth="1"/>
    <col min="12293" max="12293" width="10.140625" style="135" customWidth="1"/>
    <col min="12294" max="12294" width="9.140625" style="135"/>
    <col min="12295" max="12295" width="66.28515625" style="135" customWidth="1"/>
    <col min="12296" max="12296" width="5.28515625" style="135" customWidth="1"/>
    <col min="12297" max="12297" width="5" style="135" customWidth="1"/>
    <col min="12298" max="12298" width="2.42578125" style="135" customWidth="1"/>
    <col min="12299" max="12299" width="2.5703125" style="135" customWidth="1"/>
    <col min="12300" max="12301" width="2.42578125" style="135" customWidth="1"/>
    <col min="12302" max="12304" width="5.28515625" style="135" customWidth="1"/>
    <col min="12305" max="12306" width="2.42578125" style="135" customWidth="1"/>
    <col min="12307" max="12309" width="5.28515625" style="135" customWidth="1"/>
    <col min="12310" max="12311" width="2.42578125" style="135" customWidth="1"/>
    <col min="12312" max="12312" width="5.28515625" style="135" customWidth="1"/>
    <col min="12313" max="12314" width="2.28515625" style="135" customWidth="1"/>
    <col min="12315" max="12317" width="5.28515625" style="135" customWidth="1"/>
    <col min="12318" max="12318" width="5" style="135" customWidth="1"/>
    <col min="12319" max="12319" width="5.28515625" style="135" customWidth="1"/>
    <col min="12320" max="12322" width="1.7109375" style="135" customWidth="1"/>
    <col min="12323" max="12326" width="5.28515625" style="135" customWidth="1"/>
    <col min="12327" max="12327" width="2" style="135" customWidth="1"/>
    <col min="12328" max="12328" width="3.140625" style="135" customWidth="1"/>
    <col min="12329" max="12329" width="3.28515625" style="135" customWidth="1"/>
    <col min="12330" max="12330" width="2.85546875" style="135" customWidth="1"/>
    <col min="12331" max="12334" width="1.28515625" style="135" customWidth="1"/>
    <col min="12335" max="12336" width="1.85546875" style="135" customWidth="1"/>
    <col min="12337" max="12337" width="3" style="135" customWidth="1"/>
    <col min="12338" max="12338" width="21.85546875" style="135" customWidth="1"/>
    <col min="12339" max="12544" width="9.140625" style="135"/>
    <col min="12545" max="12545" width="4.85546875" style="135" customWidth="1"/>
    <col min="12546" max="12546" width="5.140625" style="135" customWidth="1"/>
    <col min="12547" max="12547" width="8" style="135" bestFit="1" customWidth="1"/>
    <col min="12548" max="12548" width="10.42578125" style="135" customWidth="1"/>
    <col min="12549" max="12549" width="10.140625" style="135" customWidth="1"/>
    <col min="12550" max="12550" width="9.140625" style="135"/>
    <col min="12551" max="12551" width="66.28515625" style="135" customWidth="1"/>
    <col min="12552" max="12552" width="5.28515625" style="135" customWidth="1"/>
    <col min="12553" max="12553" width="5" style="135" customWidth="1"/>
    <col min="12554" max="12554" width="2.42578125" style="135" customWidth="1"/>
    <col min="12555" max="12555" width="2.5703125" style="135" customWidth="1"/>
    <col min="12556" max="12557" width="2.42578125" style="135" customWidth="1"/>
    <col min="12558" max="12560" width="5.28515625" style="135" customWidth="1"/>
    <col min="12561" max="12562" width="2.42578125" style="135" customWidth="1"/>
    <col min="12563" max="12565" width="5.28515625" style="135" customWidth="1"/>
    <col min="12566" max="12567" width="2.42578125" style="135" customWidth="1"/>
    <col min="12568" max="12568" width="5.28515625" style="135" customWidth="1"/>
    <col min="12569" max="12570" width="2.28515625" style="135" customWidth="1"/>
    <col min="12571" max="12573" width="5.28515625" style="135" customWidth="1"/>
    <col min="12574" max="12574" width="5" style="135" customWidth="1"/>
    <col min="12575" max="12575" width="5.28515625" style="135" customWidth="1"/>
    <col min="12576" max="12578" width="1.7109375" style="135" customWidth="1"/>
    <col min="12579" max="12582" width="5.28515625" style="135" customWidth="1"/>
    <col min="12583" max="12583" width="2" style="135" customWidth="1"/>
    <col min="12584" max="12584" width="3.140625" style="135" customWidth="1"/>
    <col min="12585" max="12585" width="3.28515625" style="135" customWidth="1"/>
    <col min="12586" max="12586" width="2.85546875" style="135" customWidth="1"/>
    <col min="12587" max="12590" width="1.28515625" style="135" customWidth="1"/>
    <col min="12591" max="12592" width="1.85546875" style="135" customWidth="1"/>
    <col min="12593" max="12593" width="3" style="135" customWidth="1"/>
    <col min="12594" max="12594" width="21.85546875" style="135" customWidth="1"/>
    <col min="12595" max="12800" width="9.140625" style="135"/>
    <col min="12801" max="12801" width="4.85546875" style="135" customWidth="1"/>
    <col min="12802" max="12802" width="5.140625" style="135" customWidth="1"/>
    <col min="12803" max="12803" width="8" style="135" bestFit="1" customWidth="1"/>
    <col min="12804" max="12804" width="10.42578125" style="135" customWidth="1"/>
    <col min="12805" max="12805" width="10.140625" style="135" customWidth="1"/>
    <col min="12806" max="12806" width="9.140625" style="135"/>
    <col min="12807" max="12807" width="66.28515625" style="135" customWidth="1"/>
    <col min="12808" max="12808" width="5.28515625" style="135" customWidth="1"/>
    <col min="12809" max="12809" width="5" style="135" customWidth="1"/>
    <col min="12810" max="12810" width="2.42578125" style="135" customWidth="1"/>
    <col min="12811" max="12811" width="2.5703125" style="135" customWidth="1"/>
    <col min="12812" max="12813" width="2.42578125" style="135" customWidth="1"/>
    <col min="12814" max="12816" width="5.28515625" style="135" customWidth="1"/>
    <col min="12817" max="12818" width="2.42578125" style="135" customWidth="1"/>
    <col min="12819" max="12821" width="5.28515625" style="135" customWidth="1"/>
    <col min="12822" max="12823" width="2.42578125" style="135" customWidth="1"/>
    <col min="12824" max="12824" width="5.28515625" style="135" customWidth="1"/>
    <col min="12825" max="12826" width="2.28515625" style="135" customWidth="1"/>
    <col min="12827" max="12829" width="5.28515625" style="135" customWidth="1"/>
    <col min="12830" max="12830" width="5" style="135" customWidth="1"/>
    <col min="12831" max="12831" width="5.28515625" style="135" customWidth="1"/>
    <col min="12832" max="12834" width="1.7109375" style="135" customWidth="1"/>
    <col min="12835" max="12838" width="5.28515625" style="135" customWidth="1"/>
    <col min="12839" max="12839" width="2" style="135" customWidth="1"/>
    <col min="12840" max="12840" width="3.140625" style="135" customWidth="1"/>
    <col min="12841" max="12841" width="3.28515625" style="135" customWidth="1"/>
    <col min="12842" max="12842" width="2.85546875" style="135" customWidth="1"/>
    <col min="12843" max="12846" width="1.28515625" style="135" customWidth="1"/>
    <col min="12847" max="12848" width="1.85546875" style="135" customWidth="1"/>
    <col min="12849" max="12849" width="3" style="135" customWidth="1"/>
    <col min="12850" max="12850" width="21.85546875" style="135" customWidth="1"/>
    <col min="12851" max="13056" width="9.140625" style="135"/>
    <col min="13057" max="13057" width="4.85546875" style="135" customWidth="1"/>
    <col min="13058" max="13058" width="5.140625" style="135" customWidth="1"/>
    <col min="13059" max="13059" width="8" style="135" bestFit="1" customWidth="1"/>
    <col min="13060" max="13060" width="10.42578125" style="135" customWidth="1"/>
    <col min="13061" max="13061" width="10.140625" style="135" customWidth="1"/>
    <col min="13062" max="13062" width="9.140625" style="135"/>
    <col min="13063" max="13063" width="66.28515625" style="135" customWidth="1"/>
    <col min="13064" max="13064" width="5.28515625" style="135" customWidth="1"/>
    <col min="13065" max="13065" width="5" style="135" customWidth="1"/>
    <col min="13066" max="13066" width="2.42578125" style="135" customWidth="1"/>
    <col min="13067" max="13067" width="2.5703125" style="135" customWidth="1"/>
    <col min="13068" max="13069" width="2.42578125" style="135" customWidth="1"/>
    <col min="13070" max="13072" width="5.28515625" style="135" customWidth="1"/>
    <col min="13073" max="13074" width="2.42578125" style="135" customWidth="1"/>
    <col min="13075" max="13077" width="5.28515625" style="135" customWidth="1"/>
    <col min="13078" max="13079" width="2.42578125" style="135" customWidth="1"/>
    <col min="13080" max="13080" width="5.28515625" style="135" customWidth="1"/>
    <col min="13081" max="13082" width="2.28515625" style="135" customWidth="1"/>
    <col min="13083" max="13085" width="5.28515625" style="135" customWidth="1"/>
    <col min="13086" max="13086" width="5" style="135" customWidth="1"/>
    <col min="13087" max="13087" width="5.28515625" style="135" customWidth="1"/>
    <col min="13088" max="13090" width="1.7109375" style="135" customWidth="1"/>
    <col min="13091" max="13094" width="5.28515625" style="135" customWidth="1"/>
    <col min="13095" max="13095" width="2" style="135" customWidth="1"/>
    <col min="13096" max="13096" width="3.140625" style="135" customWidth="1"/>
    <col min="13097" max="13097" width="3.28515625" style="135" customWidth="1"/>
    <col min="13098" max="13098" width="2.85546875" style="135" customWidth="1"/>
    <col min="13099" max="13102" width="1.28515625" style="135" customWidth="1"/>
    <col min="13103" max="13104" width="1.85546875" style="135" customWidth="1"/>
    <col min="13105" max="13105" width="3" style="135" customWidth="1"/>
    <col min="13106" max="13106" width="21.85546875" style="135" customWidth="1"/>
    <col min="13107" max="13312" width="9.140625" style="135"/>
    <col min="13313" max="13313" width="4.85546875" style="135" customWidth="1"/>
    <col min="13314" max="13314" width="5.140625" style="135" customWidth="1"/>
    <col min="13315" max="13315" width="8" style="135" bestFit="1" customWidth="1"/>
    <col min="13316" max="13316" width="10.42578125" style="135" customWidth="1"/>
    <col min="13317" max="13317" width="10.140625" style="135" customWidth="1"/>
    <col min="13318" max="13318" width="9.140625" style="135"/>
    <col min="13319" max="13319" width="66.28515625" style="135" customWidth="1"/>
    <col min="13320" max="13320" width="5.28515625" style="135" customWidth="1"/>
    <col min="13321" max="13321" width="5" style="135" customWidth="1"/>
    <col min="13322" max="13322" width="2.42578125" style="135" customWidth="1"/>
    <col min="13323" max="13323" width="2.5703125" style="135" customWidth="1"/>
    <col min="13324" max="13325" width="2.42578125" style="135" customWidth="1"/>
    <col min="13326" max="13328" width="5.28515625" style="135" customWidth="1"/>
    <col min="13329" max="13330" width="2.42578125" style="135" customWidth="1"/>
    <col min="13331" max="13333" width="5.28515625" style="135" customWidth="1"/>
    <col min="13334" max="13335" width="2.42578125" style="135" customWidth="1"/>
    <col min="13336" max="13336" width="5.28515625" style="135" customWidth="1"/>
    <col min="13337" max="13338" width="2.28515625" style="135" customWidth="1"/>
    <col min="13339" max="13341" width="5.28515625" style="135" customWidth="1"/>
    <col min="13342" max="13342" width="5" style="135" customWidth="1"/>
    <col min="13343" max="13343" width="5.28515625" style="135" customWidth="1"/>
    <col min="13344" max="13346" width="1.7109375" style="135" customWidth="1"/>
    <col min="13347" max="13350" width="5.28515625" style="135" customWidth="1"/>
    <col min="13351" max="13351" width="2" style="135" customWidth="1"/>
    <col min="13352" max="13352" width="3.140625" style="135" customWidth="1"/>
    <col min="13353" max="13353" width="3.28515625" style="135" customWidth="1"/>
    <col min="13354" max="13354" width="2.85546875" style="135" customWidth="1"/>
    <col min="13355" max="13358" width="1.28515625" style="135" customWidth="1"/>
    <col min="13359" max="13360" width="1.85546875" style="135" customWidth="1"/>
    <col min="13361" max="13361" width="3" style="135" customWidth="1"/>
    <col min="13362" max="13362" width="21.85546875" style="135" customWidth="1"/>
    <col min="13363" max="13568" width="9.140625" style="135"/>
    <col min="13569" max="13569" width="4.85546875" style="135" customWidth="1"/>
    <col min="13570" max="13570" width="5.140625" style="135" customWidth="1"/>
    <col min="13571" max="13571" width="8" style="135" bestFit="1" customWidth="1"/>
    <col min="13572" max="13572" width="10.42578125" style="135" customWidth="1"/>
    <col min="13573" max="13573" width="10.140625" style="135" customWidth="1"/>
    <col min="13574" max="13574" width="9.140625" style="135"/>
    <col min="13575" max="13575" width="66.28515625" style="135" customWidth="1"/>
    <col min="13576" max="13576" width="5.28515625" style="135" customWidth="1"/>
    <col min="13577" max="13577" width="5" style="135" customWidth="1"/>
    <col min="13578" max="13578" width="2.42578125" style="135" customWidth="1"/>
    <col min="13579" max="13579" width="2.5703125" style="135" customWidth="1"/>
    <col min="13580" max="13581" width="2.42578125" style="135" customWidth="1"/>
    <col min="13582" max="13584" width="5.28515625" style="135" customWidth="1"/>
    <col min="13585" max="13586" width="2.42578125" style="135" customWidth="1"/>
    <col min="13587" max="13589" width="5.28515625" style="135" customWidth="1"/>
    <col min="13590" max="13591" width="2.42578125" style="135" customWidth="1"/>
    <col min="13592" max="13592" width="5.28515625" style="135" customWidth="1"/>
    <col min="13593" max="13594" width="2.28515625" style="135" customWidth="1"/>
    <col min="13595" max="13597" width="5.28515625" style="135" customWidth="1"/>
    <col min="13598" max="13598" width="5" style="135" customWidth="1"/>
    <col min="13599" max="13599" width="5.28515625" style="135" customWidth="1"/>
    <col min="13600" max="13602" width="1.7109375" style="135" customWidth="1"/>
    <col min="13603" max="13606" width="5.28515625" style="135" customWidth="1"/>
    <col min="13607" max="13607" width="2" style="135" customWidth="1"/>
    <col min="13608" max="13608" width="3.140625" style="135" customWidth="1"/>
    <col min="13609" max="13609" width="3.28515625" style="135" customWidth="1"/>
    <col min="13610" max="13610" width="2.85546875" style="135" customWidth="1"/>
    <col min="13611" max="13614" width="1.28515625" style="135" customWidth="1"/>
    <col min="13615" max="13616" width="1.85546875" style="135" customWidth="1"/>
    <col min="13617" max="13617" width="3" style="135" customWidth="1"/>
    <col min="13618" max="13618" width="21.85546875" style="135" customWidth="1"/>
    <col min="13619" max="13824" width="9.140625" style="135"/>
    <col min="13825" max="13825" width="4.85546875" style="135" customWidth="1"/>
    <col min="13826" max="13826" width="5.140625" style="135" customWidth="1"/>
    <col min="13827" max="13827" width="8" style="135" bestFit="1" customWidth="1"/>
    <col min="13828" max="13828" width="10.42578125" style="135" customWidth="1"/>
    <col min="13829" max="13829" width="10.140625" style="135" customWidth="1"/>
    <col min="13830" max="13830" width="9.140625" style="135"/>
    <col min="13831" max="13831" width="66.28515625" style="135" customWidth="1"/>
    <col min="13832" max="13832" width="5.28515625" style="135" customWidth="1"/>
    <col min="13833" max="13833" width="5" style="135" customWidth="1"/>
    <col min="13834" max="13834" width="2.42578125" style="135" customWidth="1"/>
    <col min="13835" max="13835" width="2.5703125" style="135" customWidth="1"/>
    <col min="13836" max="13837" width="2.42578125" style="135" customWidth="1"/>
    <col min="13838" max="13840" width="5.28515625" style="135" customWidth="1"/>
    <col min="13841" max="13842" width="2.42578125" style="135" customWidth="1"/>
    <col min="13843" max="13845" width="5.28515625" style="135" customWidth="1"/>
    <col min="13846" max="13847" width="2.42578125" style="135" customWidth="1"/>
    <col min="13848" max="13848" width="5.28515625" style="135" customWidth="1"/>
    <col min="13849" max="13850" width="2.28515625" style="135" customWidth="1"/>
    <col min="13851" max="13853" width="5.28515625" style="135" customWidth="1"/>
    <col min="13854" max="13854" width="5" style="135" customWidth="1"/>
    <col min="13855" max="13855" width="5.28515625" style="135" customWidth="1"/>
    <col min="13856" max="13858" width="1.7109375" style="135" customWidth="1"/>
    <col min="13859" max="13862" width="5.28515625" style="135" customWidth="1"/>
    <col min="13863" max="13863" width="2" style="135" customWidth="1"/>
    <col min="13864" max="13864" width="3.140625" style="135" customWidth="1"/>
    <col min="13865" max="13865" width="3.28515625" style="135" customWidth="1"/>
    <col min="13866" max="13866" width="2.85546875" style="135" customWidth="1"/>
    <col min="13867" max="13870" width="1.28515625" style="135" customWidth="1"/>
    <col min="13871" max="13872" width="1.85546875" style="135" customWidth="1"/>
    <col min="13873" max="13873" width="3" style="135" customWidth="1"/>
    <col min="13874" max="13874" width="21.85546875" style="135" customWidth="1"/>
    <col min="13875" max="14080" width="9.140625" style="135"/>
    <col min="14081" max="14081" width="4.85546875" style="135" customWidth="1"/>
    <col min="14082" max="14082" width="5.140625" style="135" customWidth="1"/>
    <col min="14083" max="14083" width="8" style="135" bestFit="1" customWidth="1"/>
    <col min="14084" max="14084" width="10.42578125" style="135" customWidth="1"/>
    <col min="14085" max="14085" width="10.140625" style="135" customWidth="1"/>
    <col min="14086" max="14086" width="9.140625" style="135"/>
    <col min="14087" max="14087" width="66.28515625" style="135" customWidth="1"/>
    <col min="14088" max="14088" width="5.28515625" style="135" customWidth="1"/>
    <col min="14089" max="14089" width="5" style="135" customWidth="1"/>
    <col min="14090" max="14090" width="2.42578125" style="135" customWidth="1"/>
    <col min="14091" max="14091" width="2.5703125" style="135" customWidth="1"/>
    <col min="14092" max="14093" width="2.42578125" style="135" customWidth="1"/>
    <col min="14094" max="14096" width="5.28515625" style="135" customWidth="1"/>
    <col min="14097" max="14098" width="2.42578125" style="135" customWidth="1"/>
    <col min="14099" max="14101" width="5.28515625" style="135" customWidth="1"/>
    <col min="14102" max="14103" width="2.42578125" style="135" customWidth="1"/>
    <col min="14104" max="14104" width="5.28515625" style="135" customWidth="1"/>
    <col min="14105" max="14106" width="2.28515625" style="135" customWidth="1"/>
    <col min="14107" max="14109" width="5.28515625" style="135" customWidth="1"/>
    <col min="14110" max="14110" width="5" style="135" customWidth="1"/>
    <col min="14111" max="14111" width="5.28515625" style="135" customWidth="1"/>
    <col min="14112" max="14114" width="1.7109375" style="135" customWidth="1"/>
    <col min="14115" max="14118" width="5.28515625" style="135" customWidth="1"/>
    <col min="14119" max="14119" width="2" style="135" customWidth="1"/>
    <col min="14120" max="14120" width="3.140625" style="135" customWidth="1"/>
    <col min="14121" max="14121" width="3.28515625" style="135" customWidth="1"/>
    <col min="14122" max="14122" width="2.85546875" style="135" customWidth="1"/>
    <col min="14123" max="14126" width="1.28515625" style="135" customWidth="1"/>
    <col min="14127" max="14128" width="1.85546875" style="135" customWidth="1"/>
    <col min="14129" max="14129" width="3" style="135" customWidth="1"/>
    <col min="14130" max="14130" width="21.85546875" style="135" customWidth="1"/>
    <col min="14131" max="14336" width="9.140625" style="135"/>
    <col min="14337" max="14337" width="4.85546875" style="135" customWidth="1"/>
    <col min="14338" max="14338" width="5.140625" style="135" customWidth="1"/>
    <col min="14339" max="14339" width="8" style="135" bestFit="1" customWidth="1"/>
    <col min="14340" max="14340" width="10.42578125" style="135" customWidth="1"/>
    <col min="14341" max="14341" width="10.140625" style="135" customWidth="1"/>
    <col min="14342" max="14342" width="9.140625" style="135"/>
    <col min="14343" max="14343" width="66.28515625" style="135" customWidth="1"/>
    <col min="14344" max="14344" width="5.28515625" style="135" customWidth="1"/>
    <col min="14345" max="14345" width="5" style="135" customWidth="1"/>
    <col min="14346" max="14346" width="2.42578125" style="135" customWidth="1"/>
    <col min="14347" max="14347" width="2.5703125" style="135" customWidth="1"/>
    <col min="14348" max="14349" width="2.42578125" style="135" customWidth="1"/>
    <col min="14350" max="14352" width="5.28515625" style="135" customWidth="1"/>
    <col min="14353" max="14354" width="2.42578125" style="135" customWidth="1"/>
    <col min="14355" max="14357" width="5.28515625" style="135" customWidth="1"/>
    <col min="14358" max="14359" width="2.42578125" style="135" customWidth="1"/>
    <col min="14360" max="14360" width="5.28515625" style="135" customWidth="1"/>
    <col min="14361" max="14362" width="2.28515625" style="135" customWidth="1"/>
    <col min="14363" max="14365" width="5.28515625" style="135" customWidth="1"/>
    <col min="14366" max="14366" width="5" style="135" customWidth="1"/>
    <col min="14367" max="14367" width="5.28515625" style="135" customWidth="1"/>
    <col min="14368" max="14370" width="1.7109375" style="135" customWidth="1"/>
    <col min="14371" max="14374" width="5.28515625" style="135" customWidth="1"/>
    <col min="14375" max="14375" width="2" style="135" customWidth="1"/>
    <col min="14376" max="14376" width="3.140625" style="135" customWidth="1"/>
    <col min="14377" max="14377" width="3.28515625" style="135" customWidth="1"/>
    <col min="14378" max="14378" width="2.85546875" style="135" customWidth="1"/>
    <col min="14379" max="14382" width="1.28515625" style="135" customWidth="1"/>
    <col min="14383" max="14384" width="1.85546875" style="135" customWidth="1"/>
    <col min="14385" max="14385" width="3" style="135" customWidth="1"/>
    <col min="14386" max="14386" width="21.85546875" style="135" customWidth="1"/>
    <col min="14387" max="14592" width="9.140625" style="135"/>
    <col min="14593" max="14593" width="4.85546875" style="135" customWidth="1"/>
    <col min="14594" max="14594" width="5.140625" style="135" customWidth="1"/>
    <col min="14595" max="14595" width="8" style="135" bestFit="1" customWidth="1"/>
    <col min="14596" max="14596" width="10.42578125" style="135" customWidth="1"/>
    <col min="14597" max="14597" width="10.140625" style="135" customWidth="1"/>
    <col min="14598" max="14598" width="9.140625" style="135"/>
    <col min="14599" max="14599" width="66.28515625" style="135" customWidth="1"/>
    <col min="14600" max="14600" width="5.28515625" style="135" customWidth="1"/>
    <col min="14601" max="14601" width="5" style="135" customWidth="1"/>
    <col min="14602" max="14602" width="2.42578125" style="135" customWidth="1"/>
    <col min="14603" max="14603" width="2.5703125" style="135" customWidth="1"/>
    <col min="14604" max="14605" width="2.42578125" style="135" customWidth="1"/>
    <col min="14606" max="14608" width="5.28515625" style="135" customWidth="1"/>
    <col min="14609" max="14610" width="2.42578125" style="135" customWidth="1"/>
    <col min="14611" max="14613" width="5.28515625" style="135" customWidth="1"/>
    <col min="14614" max="14615" width="2.42578125" style="135" customWidth="1"/>
    <col min="14616" max="14616" width="5.28515625" style="135" customWidth="1"/>
    <col min="14617" max="14618" width="2.28515625" style="135" customWidth="1"/>
    <col min="14619" max="14621" width="5.28515625" style="135" customWidth="1"/>
    <col min="14622" max="14622" width="5" style="135" customWidth="1"/>
    <col min="14623" max="14623" width="5.28515625" style="135" customWidth="1"/>
    <col min="14624" max="14626" width="1.7109375" style="135" customWidth="1"/>
    <col min="14627" max="14630" width="5.28515625" style="135" customWidth="1"/>
    <col min="14631" max="14631" width="2" style="135" customWidth="1"/>
    <col min="14632" max="14632" width="3.140625" style="135" customWidth="1"/>
    <col min="14633" max="14633" width="3.28515625" style="135" customWidth="1"/>
    <col min="14634" max="14634" width="2.85546875" style="135" customWidth="1"/>
    <col min="14635" max="14638" width="1.28515625" style="135" customWidth="1"/>
    <col min="14639" max="14640" width="1.85546875" style="135" customWidth="1"/>
    <col min="14641" max="14641" width="3" style="135" customWidth="1"/>
    <col min="14642" max="14642" width="21.85546875" style="135" customWidth="1"/>
    <col min="14643" max="14848" width="9.140625" style="135"/>
    <col min="14849" max="14849" width="4.85546875" style="135" customWidth="1"/>
    <col min="14850" max="14850" width="5.140625" style="135" customWidth="1"/>
    <col min="14851" max="14851" width="8" style="135" bestFit="1" customWidth="1"/>
    <col min="14852" max="14852" width="10.42578125" style="135" customWidth="1"/>
    <col min="14853" max="14853" width="10.140625" style="135" customWidth="1"/>
    <col min="14854" max="14854" width="9.140625" style="135"/>
    <col min="14855" max="14855" width="66.28515625" style="135" customWidth="1"/>
    <col min="14856" max="14856" width="5.28515625" style="135" customWidth="1"/>
    <col min="14857" max="14857" width="5" style="135" customWidth="1"/>
    <col min="14858" max="14858" width="2.42578125" style="135" customWidth="1"/>
    <col min="14859" max="14859" width="2.5703125" style="135" customWidth="1"/>
    <col min="14860" max="14861" width="2.42578125" style="135" customWidth="1"/>
    <col min="14862" max="14864" width="5.28515625" style="135" customWidth="1"/>
    <col min="14865" max="14866" width="2.42578125" style="135" customWidth="1"/>
    <col min="14867" max="14869" width="5.28515625" style="135" customWidth="1"/>
    <col min="14870" max="14871" width="2.42578125" style="135" customWidth="1"/>
    <col min="14872" max="14872" width="5.28515625" style="135" customWidth="1"/>
    <col min="14873" max="14874" width="2.28515625" style="135" customWidth="1"/>
    <col min="14875" max="14877" width="5.28515625" style="135" customWidth="1"/>
    <col min="14878" max="14878" width="5" style="135" customWidth="1"/>
    <col min="14879" max="14879" width="5.28515625" style="135" customWidth="1"/>
    <col min="14880" max="14882" width="1.7109375" style="135" customWidth="1"/>
    <col min="14883" max="14886" width="5.28515625" style="135" customWidth="1"/>
    <col min="14887" max="14887" width="2" style="135" customWidth="1"/>
    <col min="14888" max="14888" width="3.140625" style="135" customWidth="1"/>
    <col min="14889" max="14889" width="3.28515625" style="135" customWidth="1"/>
    <col min="14890" max="14890" width="2.85546875" style="135" customWidth="1"/>
    <col min="14891" max="14894" width="1.28515625" style="135" customWidth="1"/>
    <col min="14895" max="14896" width="1.85546875" style="135" customWidth="1"/>
    <col min="14897" max="14897" width="3" style="135" customWidth="1"/>
    <col min="14898" max="14898" width="21.85546875" style="135" customWidth="1"/>
    <col min="14899" max="15104" width="9.140625" style="135"/>
    <col min="15105" max="15105" width="4.85546875" style="135" customWidth="1"/>
    <col min="15106" max="15106" width="5.140625" style="135" customWidth="1"/>
    <col min="15107" max="15107" width="8" style="135" bestFit="1" customWidth="1"/>
    <col min="15108" max="15108" width="10.42578125" style="135" customWidth="1"/>
    <col min="15109" max="15109" width="10.140625" style="135" customWidth="1"/>
    <col min="15110" max="15110" width="9.140625" style="135"/>
    <col min="15111" max="15111" width="66.28515625" style="135" customWidth="1"/>
    <col min="15112" max="15112" width="5.28515625" style="135" customWidth="1"/>
    <col min="15113" max="15113" width="5" style="135" customWidth="1"/>
    <col min="15114" max="15114" width="2.42578125" style="135" customWidth="1"/>
    <col min="15115" max="15115" width="2.5703125" style="135" customWidth="1"/>
    <col min="15116" max="15117" width="2.42578125" style="135" customWidth="1"/>
    <col min="15118" max="15120" width="5.28515625" style="135" customWidth="1"/>
    <col min="15121" max="15122" width="2.42578125" style="135" customWidth="1"/>
    <col min="15123" max="15125" width="5.28515625" style="135" customWidth="1"/>
    <col min="15126" max="15127" width="2.42578125" style="135" customWidth="1"/>
    <col min="15128" max="15128" width="5.28515625" style="135" customWidth="1"/>
    <col min="15129" max="15130" width="2.28515625" style="135" customWidth="1"/>
    <col min="15131" max="15133" width="5.28515625" style="135" customWidth="1"/>
    <col min="15134" max="15134" width="5" style="135" customWidth="1"/>
    <col min="15135" max="15135" width="5.28515625" style="135" customWidth="1"/>
    <col min="15136" max="15138" width="1.7109375" style="135" customWidth="1"/>
    <col min="15139" max="15142" width="5.28515625" style="135" customWidth="1"/>
    <col min="15143" max="15143" width="2" style="135" customWidth="1"/>
    <col min="15144" max="15144" width="3.140625" style="135" customWidth="1"/>
    <col min="15145" max="15145" width="3.28515625" style="135" customWidth="1"/>
    <col min="15146" max="15146" width="2.85546875" style="135" customWidth="1"/>
    <col min="15147" max="15150" width="1.28515625" style="135" customWidth="1"/>
    <col min="15151" max="15152" width="1.85546875" style="135" customWidth="1"/>
    <col min="15153" max="15153" width="3" style="135" customWidth="1"/>
    <col min="15154" max="15154" width="21.85546875" style="135" customWidth="1"/>
    <col min="15155" max="15360" width="9.140625" style="135"/>
    <col min="15361" max="15361" width="4.85546875" style="135" customWidth="1"/>
    <col min="15362" max="15362" width="5.140625" style="135" customWidth="1"/>
    <col min="15363" max="15363" width="8" style="135" bestFit="1" customWidth="1"/>
    <col min="15364" max="15364" width="10.42578125" style="135" customWidth="1"/>
    <col min="15365" max="15365" width="10.140625" style="135" customWidth="1"/>
    <col min="15366" max="15366" width="9.140625" style="135"/>
    <col min="15367" max="15367" width="66.28515625" style="135" customWidth="1"/>
    <col min="15368" max="15368" width="5.28515625" style="135" customWidth="1"/>
    <col min="15369" max="15369" width="5" style="135" customWidth="1"/>
    <col min="15370" max="15370" width="2.42578125" style="135" customWidth="1"/>
    <col min="15371" max="15371" width="2.5703125" style="135" customWidth="1"/>
    <col min="15372" max="15373" width="2.42578125" style="135" customWidth="1"/>
    <col min="15374" max="15376" width="5.28515625" style="135" customWidth="1"/>
    <col min="15377" max="15378" width="2.42578125" style="135" customWidth="1"/>
    <col min="15379" max="15381" width="5.28515625" style="135" customWidth="1"/>
    <col min="15382" max="15383" width="2.42578125" style="135" customWidth="1"/>
    <col min="15384" max="15384" width="5.28515625" style="135" customWidth="1"/>
    <col min="15385" max="15386" width="2.28515625" style="135" customWidth="1"/>
    <col min="15387" max="15389" width="5.28515625" style="135" customWidth="1"/>
    <col min="15390" max="15390" width="5" style="135" customWidth="1"/>
    <col min="15391" max="15391" width="5.28515625" style="135" customWidth="1"/>
    <col min="15392" max="15394" width="1.7109375" style="135" customWidth="1"/>
    <col min="15395" max="15398" width="5.28515625" style="135" customWidth="1"/>
    <col min="15399" max="15399" width="2" style="135" customWidth="1"/>
    <col min="15400" max="15400" width="3.140625" style="135" customWidth="1"/>
    <col min="15401" max="15401" width="3.28515625" style="135" customWidth="1"/>
    <col min="15402" max="15402" width="2.85546875" style="135" customWidth="1"/>
    <col min="15403" max="15406" width="1.28515625" style="135" customWidth="1"/>
    <col min="15407" max="15408" width="1.85546875" style="135" customWidth="1"/>
    <col min="15409" max="15409" width="3" style="135" customWidth="1"/>
    <col min="15410" max="15410" width="21.85546875" style="135" customWidth="1"/>
    <col min="15411" max="15616" width="9.140625" style="135"/>
    <col min="15617" max="15617" width="4.85546875" style="135" customWidth="1"/>
    <col min="15618" max="15618" width="5.140625" style="135" customWidth="1"/>
    <col min="15619" max="15619" width="8" style="135" bestFit="1" customWidth="1"/>
    <col min="15620" max="15620" width="10.42578125" style="135" customWidth="1"/>
    <col min="15621" max="15621" width="10.140625" style="135" customWidth="1"/>
    <col min="15622" max="15622" width="9.140625" style="135"/>
    <col min="15623" max="15623" width="66.28515625" style="135" customWidth="1"/>
    <col min="15624" max="15624" width="5.28515625" style="135" customWidth="1"/>
    <col min="15625" max="15625" width="5" style="135" customWidth="1"/>
    <col min="15626" max="15626" width="2.42578125" style="135" customWidth="1"/>
    <col min="15627" max="15627" width="2.5703125" style="135" customWidth="1"/>
    <col min="15628" max="15629" width="2.42578125" style="135" customWidth="1"/>
    <col min="15630" max="15632" width="5.28515625" style="135" customWidth="1"/>
    <col min="15633" max="15634" width="2.42578125" style="135" customWidth="1"/>
    <col min="15635" max="15637" width="5.28515625" style="135" customWidth="1"/>
    <col min="15638" max="15639" width="2.42578125" style="135" customWidth="1"/>
    <col min="15640" max="15640" width="5.28515625" style="135" customWidth="1"/>
    <col min="15641" max="15642" width="2.28515625" style="135" customWidth="1"/>
    <col min="15643" max="15645" width="5.28515625" style="135" customWidth="1"/>
    <col min="15646" max="15646" width="5" style="135" customWidth="1"/>
    <col min="15647" max="15647" width="5.28515625" style="135" customWidth="1"/>
    <col min="15648" max="15650" width="1.7109375" style="135" customWidth="1"/>
    <col min="15651" max="15654" width="5.28515625" style="135" customWidth="1"/>
    <col min="15655" max="15655" width="2" style="135" customWidth="1"/>
    <col min="15656" max="15656" width="3.140625" style="135" customWidth="1"/>
    <col min="15657" max="15657" width="3.28515625" style="135" customWidth="1"/>
    <col min="15658" max="15658" width="2.85546875" style="135" customWidth="1"/>
    <col min="15659" max="15662" width="1.28515625" style="135" customWidth="1"/>
    <col min="15663" max="15664" width="1.85546875" style="135" customWidth="1"/>
    <col min="15665" max="15665" width="3" style="135" customWidth="1"/>
    <col min="15666" max="15666" width="21.85546875" style="135" customWidth="1"/>
    <col min="15667" max="15872" width="9.140625" style="135"/>
    <col min="15873" max="15873" width="4.85546875" style="135" customWidth="1"/>
    <col min="15874" max="15874" width="5.140625" style="135" customWidth="1"/>
    <col min="15875" max="15875" width="8" style="135" bestFit="1" customWidth="1"/>
    <col min="15876" max="15876" width="10.42578125" style="135" customWidth="1"/>
    <col min="15877" max="15877" width="10.140625" style="135" customWidth="1"/>
    <col min="15878" max="15878" width="9.140625" style="135"/>
    <col min="15879" max="15879" width="66.28515625" style="135" customWidth="1"/>
    <col min="15880" max="15880" width="5.28515625" style="135" customWidth="1"/>
    <col min="15881" max="15881" width="5" style="135" customWidth="1"/>
    <col min="15882" max="15882" width="2.42578125" style="135" customWidth="1"/>
    <col min="15883" max="15883" width="2.5703125" style="135" customWidth="1"/>
    <col min="15884" max="15885" width="2.42578125" style="135" customWidth="1"/>
    <col min="15886" max="15888" width="5.28515625" style="135" customWidth="1"/>
    <col min="15889" max="15890" width="2.42578125" style="135" customWidth="1"/>
    <col min="15891" max="15893" width="5.28515625" style="135" customWidth="1"/>
    <col min="15894" max="15895" width="2.42578125" style="135" customWidth="1"/>
    <col min="15896" max="15896" width="5.28515625" style="135" customWidth="1"/>
    <col min="15897" max="15898" width="2.28515625" style="135" customWidth="1"/>
    <col min="15899" max="15901" width="5.28515625" style="135" customWidth="1"/>
    <col min="15902" max="15902" width="5" style="135" customWidth="1"/>
    <col min="15903" max="15903" width="5.28515625" style="135" customWidth="1"/>
    <col min="15904" max="15906" width="1.7109375" style="135" customWidth="1"/>
    <col min="15907" max="15910" width="5.28515625" style="135" customWidth="1"/>
    <col min="15911" max="15911" width="2" style="135" customWidth="1"/>
    <col min="15912" max="15912" width="3.140625" style="135" customWidth="1"/>
    <col min="15913" max="15913" width="3.28515625" style="135" customWidth="1"/>
    <col min="15914" max="15914" width="2.85546875" style="135" customWidth="1"/>
    <col min="15915" max="15918" width="1.28515625" style="135" customWidth="1"/>
    <col min="15919" max="15920" width="1.85546875" style="135" customWidth="1"/>
    <col min="15921" max="15921" width="3" style="135" customWidth="1"/>
    <col min="15922" max="15922" width="21.85546875" style="135" customWidth="1"/>
    <col min="15923" max="16128" width="9.140625" style="135"/>
    <col min="16129" max="16129" width="4.85546875" style="135" customWidth="1"/>
    <col min="16130" max="16130" width="5.140625" style="135" customWidth="1"/>
    <col min="16131" max="16131" width="8" style="135" bestFit="1" customWidth="1"/>
    <col min="16132" max="16132" width="10.42578125" style="135" customWidth="1"/>
    <col min="16133" max="16133" width="10.140625" style="135" customWidth="1"/>
    <col min="16134" max="16134" width="9.140625" style="135"/>
    <col min="16135" max="16135" width="66.28515625" style="135" customWidth="1"/>
    <col min="16136" max="16136" width="5.28515625" style="135" customWidth="1"/>
    <col min="16137" max="16137" width="5" style="135" customWidth="1"/>
    <col min="16138" max="16138" width="2.42578125" style="135" customWidth="1"/>
    <col min="16139" max="16139" width="2.5703125" style="135" customWidth="1"/>
    <col min="16140" max="16141" width="2.42578125" style="135" customWidth="1"/>
    <col min="16142" max="16144" width="5.28515625" style="135" customWidth="1"/>
    <col min="16145" max="16146" width="2.42578125" style="135" customWidth="1"/>
    <col min="16147" max="16149" width="5.28515625" style="135" customWidth="1"/>
    <col min="16150" max="16151" width="2.42578125" style="135" customWidth="1"/>
    <col min="16152" max="16152" width="5.28515625" style="135" customWidth="1"/>
    <col min="16153" max="16154" width="2.28515625" style="135" customWidth="1"/>
    <col min="16155" max="16157" width="5.28515625" style="135" customWidth="1"/>
    <col min="16158" max="16158" width="5" style="135" customWidth="1"/>
    <col min="16159" max="16159" width="5.28515625" style="135" customWidth="1"/>
    <col min="16160" max="16162" width="1.7109375" style="135" customWidth="1"/>
    <col min="16163" max="16166" width="5.28515625" style="135" customWidth="1"/>
    <col min="16167" max="16167" width="2" style="135" customWidth="1"/>
    <col min="16168" max="16168" width="3.140625" style="135" customWidth="1"/>
    <col min="16169" max="16169" width="3.28515625" style="135" customWidth="1"/>
    <col min="16170" max="16170" width="2.85546875" style="135" customWidth="1"/>
    <col min="16171" max="16174" width="1.28515625" style="135" customWidth="1"/>
    <col min="16175" max="16176" width="1.85546875" style="135" customWidth="1"/>
    <col min="16177" max="16177" width="3" style="135" customWidth="1"/>
    <col min="16178" max="16178" width="21.85546875" style="135" customWidth="1"/>
    <col min="16179" max="16384" width="9.140625" style="135"/>
  </cols>
  <sheetData>
    <row r="1" spans="1:52" ht="13.5" customHeight="1" x14ac:dyDescent="0.2">
      <c r="A1" s="364" t="s">
        <v>48</v>
      </c>
      <c r="B1" s="365"/>
      <c r="C1" s="365"/>
      <c r="D1" s="365"/>
      <c r="E1" s="365"/>
      <c r="F1" s="365"/>
      <c r="G1" s="365"/>
      <c r="H1" s="132"/>
      <c r="I1" s="132"/>
      <c r="J1" s="368"/>
      <c r="K1" s="368"/>
      <c r="L1" s="368"/>
      <c r="M1" s="368"/>
      <c r="N1" s="132"/>
      <c r="O1" s="132"/>
      <c r="P1" s="132"/>
      <c r="Q1" s="368"/>
      <c r="R1" s="368"/>
      <c r="S1" s="132"/>
      <c r="T1" s="132"/>
      <c r="U1" s="132"/>
      <c r="V1" s="368"/>
      <c r="W1" s="368"/>
      <c r="X1" s="132"/>
      <c r="Y1" s="368"/>
      <c r="Z1" s="368"/>
      <c r="AA1" s="132"/>
      <c r="AB1" s="132"/>
      <c r="AC1" s="132"/>
      <c r="AD1" s="132"/>
      <c r="AE1" s="132"/>
      <c r="AF1" s="368"/>
      <c r="AG1" s="368"/>
      <c r="AH1" s="368"/>
      <c r="AI1" s="132"/>
      <c r="AJ1" s="132"/>
      <c r="AK1" s="132"/>
      <c r="AL1" s="132"/>
      <c r="AM1" s="369"/>
      <c r="AN1" s="370"/>
      <c r="AO1" s="371" t="s">
        <v>49</v>
      </c>
      <c r="AP1" s="371"/>
      <c r="AQ1" s="374" t="s">
        <v>50</v>
      </c>
      <c r="AR1" s="375"/>
      <c r="AS1" s="375"/>
      <c r="AT1" s="375"/>
      <c r="AU1" s="375"/>
      <c r="AV1" s="375"/>
      <c r="AW1" s="376"/>
      <c r="AX1" s="133"/>
    </row>
    <row r="2" spans="1:52" ht="20.25" customHeight="1" x14ac:dyDescent="0.2">
      <c r="A2" s="366"/>
      <c r="B2" s="367"/>
      <c r="C2" s="367"/>
      <c r="D2" s="367"/>
      <c r="E2" s="367"/>
      <c r="F2" s="367"/>
      <c r="G2" s="367"/>
      <c r="H2" s="377"/>
      <c r="I2" s="377"/>
      <c r="J2" s="377"/>
      <c r="K2" s="377"/>
      <c r="L2" s="349"/>
      <c r="M2" s="351"/>
      <c r="N2" s="346"/>
      <c r="O2" s="346"/>
      <c r="P2" s="346"/>
      <c r="Q2" s="349"/>
      <c r="R2" s="351"/>
      <c r="S2" s="346"/>
      <c r="T2" s="346"/>
      <c r="U2" s="346"/>
      <c r="V2" s="349"/>
      <c r="W2" s="351"/>
      <c r="X2" s="346"/>
      <c r="Y2" s="349"/>
      <c r="Z2" s="351"/>
      <c r="AA2" s="346"/>
      <c r="AB2" s="346"/>
      <c r="AC2" s="346"/>
      <c r="AD2" s="346"/>
      <c r="AE2" s="346"/>
      <c r="AF2" s="349"/>
      <c r="AG2" s="350"/>
      <c r="AH2" s="351"/>
      <c r="AI2" s="346"/>
      <c r="AJ2" s="346"/>
      <c r="AK2" s="346"/>
      <c r="AL2" s="346"/>
      <c r="AM2" s="349"/>
      <c r="AN2" s="351"/>
      <c r="AO2" s="372"/>
      <c r="AP2" s="372"/>
      <c r="AQ2" s="327" t="s">
        <v>51</v>
      </c>
      <c r="AR2" s="327"/>
      <c r="AS2" s="327"/>
      <c r="AT2" s="327"/>
      <c r="AU2" s="327" t="s">
        <v>52</v>
      </c>
      <c r="AV2" s="327"/>
      <c r="AW2" s="328"/>
      <c r="AX2" s="345"/>
    </row>
    <row r="3" spans="1:52" ht="15" customHeight="1" x14ac:dyDescent="0.2">
      <c r="A3" s="358" t="s">
        <v>53</v>
      </c>
      <c r="B3" s="361" t="s">
        <v>54</v>
      </c>
      <c r="C3" s="361" t="s">
        <v>55</v>
      </c>
      <c r="D3" s="361" t="s">
        <v>56</v>
      </c>
      <c r="E3" s="361" t="s">
        <v>57</v>
      </c>
      <c r="F3" s="361" t="s">
        <v>58</v>
      </c>
      <c r="G3" s="361"/>
      <c r="H3" s="377"/>
      <c r="I3" s="377"/>
      <c r="J3" s="377"/>
      <c r="K3" s="377"/>
      <c r="L3" s="352"/>
      <c r="M3" s="354"/>
      <c r="N3" s="347"/>
      <c r="O3" s="347"/>
      <c r="P3" s="347"/>
      <c r="Q3" s="352"/>
      <c r="R3" s="354"/>
      <c r="S3" s="347"/>
      <c r="T3" s="347"/>
      <c r="U3" s="347"/>
      <c r="V3" s="352"/>
      <c r="W3" s="354"/>
      <c r="X3" s="347"/>
      <c r="Y3" s="352"/>
      <c r="Z3" s="354"/>
      <c r="AA3" s="347"/>
      <c r="AB3" s="347"/>
      <c r="AC3" s="347"/>
      <c r="AD3" s="347"/>
      <c r="AE3" s="347"/>
      <c r="AF3" s="352"/>
      <c r="AG3" s="353"/>
      <c r="AH3" s="354"/>
      <c r="AI3" s="347"/>
      <c r="AJ3" s="347"/>
      <c r="AK3" s="347"/>
      <c r="AL3" s="347"/>
      <c r="AM3" s="352"/>
      <c r="AN3" s="354"/>
      <c r="AO3" s="372"/>
      <c r="AP3" s="372"/>
      <c r="AQ3" s="327"/>
      <c r="AR3" s="327"/>
      <c r="AS3" s="327"/>
      <c r="AT3" s="327"/>
      <c r="AU3" s="327"/>
      <c r="AV3" s="327"/>
      <c r="AW3" s="328"/>
      <c r="AX3" s="345"/>
    </row>
    <row r="4" spans="1:52" ht="13.5" customHeight="1" x14ac:dyDescent="0.2">
      <c r="A4" s="359"/>
      <c r="B4" s="362"/>
      <c r="C4" s="362"/>
      <c r="D4" s="362"/>
      <c r="E4" s="362"/>
      <c r="F4" s="362"/>
      <c r="G4" s="362"/>
      <c r="H4" s="377"/>
      <c r="I4" s="377"/>
      <c r="J4" s="377"/>
      <c r="K4" s="377"/>
      <c r="L4" s="352"/>
      <c r="M4" s="354"/>
      <c r="N4" s="347"/>
      <c r="O4" s="347"/>
      <c r="P4" s="347"/>
      <c r="Q4" s="352"/>
      <c r="R4" s="354"/>
      <c r="S4" s="347"/>
      <c r="T4" s="347"/>
      <c r="U4" s="347"/>
      <c r="V4" s="352"/>
      <c r="W4" s="354"/>
      <c r="X4" s="347"/>
      <c r="Y4" s="352"/>
      <c r="Z4" s="354"/>
      <c r="AA4" s="347"/>
      <c r="AB4" s="347"/>
      <c r="AC4" s="347"/>
      <c r="AD4" s="347"/>
      <c r="AE4" s="347"/>
      <c r="AF4" s="352"/>
      <c r="AG4" s="353"/>
      <c r="AH4" s="354"/>
      <c r="AI4" s="347"/>
      <c r="AJ4" s="347"/>
      <c r="AK4" s="347"/>
      <c r="AL4" s="347"/>
      <c r="AM4" s="352"/>
      <c r="AN4" s="354"/>
      <c r="AO4" s="372"/>
      <c r="AP4" s="372"/>
      <c r="AQ4" s="327"/>
      <c r="AR4" s="327"/>
      <c r="AS4" s="327"/>
      <c r="AT4" s="327"/>
      <c r="AU4" s="327"/>
      <c r="AV4" s="327"/>
      <c r="AW4" s="328"/>
      <c r="AX4" s="345"/>
    </row>
    <row r="5" spans="1:52" ht="13.5" customHeight="1" x14ac:dyDescent="0.2">
      <c r="A5" s="359"/>
      <c r="B5" s="362"/>
      <c r="C5" s="362"/>
      <c r="D5" s="362"/>
      <c r="E5" s="362"/>
      <c r="F5" s="362"/>
      <c r="G5" s="362"/>
      <c r="H5" s="377"/>
      <c r="I5" s="377"/>
      <c r="J5" s="377"/>
      <c r="K5" s="377"/>
      <c r="L5" s="352"/>
      <c r="M5" s="354"/>
      <c r="N5" s="347"/>
      <c r="O5" s="347"/>
      <c r="P5" s="347"/>
      <c r="Q5" s="352"/>
      <c r="R5" s="354"/>
      <c r="S5" s="347"/>
      <c r="T5" s="347"/>
      <c r="U5" s="347"/>
      <c r="V5" s="352"/>
      <c r="W5" s="354"/>
      <c r="X5" s="347"/>
      <c r="Y5" s="352"/>
      <c r="Z5" s="354"/>
      <c r="AA5" s="347"/>
      <c r="AB5" s="347"/>
      <c r="AC5" s="347"/>
      <c r="AD5" s="347"/>
      <c r="AE5" s="347"/>
      <c r="AF5" s="352"/>
      <c r="AG5" s="353"/>
      <c r="AH5" s="354"/>
      <c r="AI5" s="347"/>
      <c r="AJ5" s="347"/>
      <c r="AK5" s="347"/>
      <c r="AL5" s="347"/>
      <c r="AM5" s="352"/>
      <c r="AN5" s="354"/>
      <c r="AO5" s="372"/>
      <c r="AP5" s="372"/>
      <c r="AQ5" s="327"/>
      <c r="AR5" s="327"/>
      <c r="AS5" s="327"/>
      <c r="AT5" s="327"/>
      <c r="AU5" s="327"/>
      <c r="AV5" s="327"/>
      <c r="AW5" s="328"/>
      <c r="AX5" s="345"/>
    </row>
    <row r="6" spans="1:52" ht="12.75" customHeight="1" x14ac:dyDescent="0.2">
      <c r="A6" s="359"/>
      <c r="B6" s="362"/>
      <c r="C6" s="362"/>
      <c r="D6" s="362"/>
      <c r="E6" s="362"/>
      <c r="F6" s="362"/>
      <c r="G6" s="362"/>
      <c r="H6" s="377"/>
      <c r="I6" s="377"/>
      <c r="J6" s="377"/>
      <c r="K6" s="377"/>
      <c r="L6" s="352"/>
      <c r="M6" s="354"/>
      <c r="N6" s="347"/>
      <c r="O6" s="347"/>
      <c r="P6" s="347"/>
      <c r="Q6" s="352"/>
      <c r="R6" s="354"/>
      <c r="S6" s="347"/>
      <c r="T6" s="347"/>
      <c r="U6" s="347"/>
      <c r="V6" s="352"/>
      <c r="W6" s="354"/>
      <c r="X6" s="347"/>
      <c r="Y6" s="352"/>
      <c r="Z6" s="354"/>
      <c r="AA6" s="347"/>
      <c r="AB6" s="347"/>
      <c r="AC6" s="347"/>
      <c r="AD6" s="347"/>
      <c r="AE6" s="347"/>
      <c r="AF6" s="352"/>
      <c r="AG6" s="353"/>
      <c r="AH6" s="354"/>
      <c r="AI6" s="347"/>
      <c r="AJ6" s="347"/>
      <c r="AK6" s="347"/>
      <c r="AL6" s="347"/>
      <c r="AM6" s="352"/>
      <c r="AN6" s="354"/>
      <c r="AO6" s="372"/>
      <c r="AP6" s="372"/>
      <c r="AQ6" s="327"/>
      <c r="AR6" s="327"/>
      <c r="AS6" s="327"/>
      <c r="AT6" s="327"/>
      <c r="AU6" s="327"/>
      <c r="AV6" s="327"/>
      <c r="AW6" s="328"/>
      <c r="AX6" s="345"/>
    </row>
    <row r="7" spans="1:52" ht="12.75" customHeight="1" x14ac:dyDescent="0.2">
      <c r="A7" s="359"/>
      <c r="B7" s="362"/>
      <c r="C7" s="362"/>
      <c r="D7" s="362"/>
      <c r="E7" s="362"/>
      <c r="F7" s="362"/>
      <c r="G7" s="362"/>
      <c r="H7" s="377"/>
      <c r="I7" s="377"/>
      <c r="J7" s="377"/>
      <c r="K7" s="377"/>
      <c r="L7" s="352"/>
      <c r="M7" s="354"/>
      <c r="N7" s="347"/>
      <c r="O7" s="347"/>
      <c r="P7" s="347"/>
      <c r="Q7" s="352"/>
      <c r="R7" s="354"/>
      <c r="S7" s="347"/>
      <c r="T7" s="347"/>
      <c r="U7" s="347"/>
      <c r="V7" s="352"/>
      <c r="W7" s="354"/>
      <c r="X7" s="347"/>
      <c r="Y7" s="352"/>
      <c r="Z7" s="354"/>
      <c r="AA7" s="347"/>
      <c r="AB7" s="347"/>
      <c r="AC7" s="347"/>
      <c r="AD7" s="347"/>
      <c r="AE7" s="347"/>
      <c r="AF7" s="352"/>
      <c r="AG7" s="353"/>
      <c r="AH7" s="354"/>
      <c r="AI7" s="347"/>
      <c r="AJ7" s="347"/>
      <c r="AK7" s="347"/>
      <c r="AL7" s="347"/>
      <c r="AM7" s="352"/>
      <c r="AN7" s="354"/>
      <c r="AO7" s="372"/>
      <c r="AP7" s="372"/>
      <c r="AQ7" s="327"/>
      <c r="AR7" s="327"/>
      <c r="AS7" s="327"/>
      <c r="AT7" s="327"/>
      <c r="AU7" s="327"/>
      <c r="AV7" s="327"/>
      <c r="AW7" s="328"/>
      <c r="AX7" s="345"/>
    </row>
    <row r="8" spans="1:52" ht="12.75" customHeight="1" x14ac:dyDescent="0.2">
      <c r="A8" s="359"/>
      <c r="B8" s="362"/>
      <c r="C8" s="362"/>
      <c r="D8" s="362"/>
      <c r="E8" s="362"/>
      <c r="F8" s="362"/>
      <c r="G8" s="362"/>
      <c r="H8" s="377"/>
      <c r="I8" s="377"/>
      <c r="J8" s="377"/>
      <c r="K8" s="377"/>
      <c r="L8" s="352"/>
      <c r="M8" s="354"/>
      <c r="N8" s="347"/>
      <c r="O8" s="347"/>
      <c r="P8" s="347"/>
      <c r="Q8" s="352"/>
      <c r="R8" s="354"/>
      <c r="S8" s="347"/>
      <c r="T8" s="347"/>
      <c r="U8" s="347"/>
      <c r="V8" s="352"/>
      <c r="W8" s="354"/>
      <c r="X8" s="347"/>
      <c r="Y8" s="352"/>
      <c r="Z8" s="354"/>
      <c r="AA8" s="347"/>
      <c r="AB8" s="347"/>
      <c r="AC8" s="347"/>
      <c r="AD8" s="347"/>
      <c r="AE8" s="347"/>
      <c r="AF8" s="352"/>
      <c r="AG8" s="353"/>
      <c r="AH8" s="354"/>
      <c r="AI8" s="347"/>
      <c r="AJ8" s="347"/>
      <c r="AK8" s="347"/>
      <c r="AL8" s="347"/>
      <c r="AM8" s="352"/>
      <c r="AN8" s="354"/>
      <c r="AO8" s="372"/>
      <c r="AP8" s="372"/>
      <c r="AQ8" s="327"/>
      <c r="AR8" s="327"/>
      <c r="AS8" s="327"/>
      <c r="AT8" s="327"/>
      <c r="AU8" s="327"/>
      <c r="AV8" s="327"/>
      <c r="AW8" s="328"/>
      <c r="AX8" s="345"/>
    </row>
    <row r="9" spans="1:52" ht="18.75" customHeight="1" x14ac:dyDescent="0.2">
      <c r="A9" s="360"/>
      <c r="B9" s="363"/>
      <c r="C9" s="363"/>
      <c r="D9" s="363"/>
      <c r="E9" s="363"/>
      <c r="F9" s="363"/>
      <c r="G9" s="363"/>
      <c r="H9" s="377"/>
      <c r="I9" s="377"/>
      <c r="J9" s="377"/>
      <c r="K9" s="377"/>
      <c r="L9" s="355"/>
      <c r="M9" s="357"/>
      <c r="N9" s="348"/>
      <c r="O9" s="348"/>
      <c r="P9" s="348"/>
      <c r="Q9" s="355"/>
      <c r="R9" s="357"/>
      <c r="S9" s="348"/>
      <c r="T9" s="348"/>
      <c r="U9" s="348"/>
      <c r="V9" s="355"/>
      <c r="W9" s="357"/>
      <c r="X9" s="348"/>
      <c r="Y9" s="355"/>
      <c r="Z9" s="357"/>
      <c r="AA9" s="348"/>
      <c r="AB9" s="348"/>
      <c r="AC9" s="348"/>
      <c r="AD9" s="348"/>
      <c r="AE9" s="348"/>
      <c r="AF9" s="355"/>
      <c r="AG9" s="356"/>
      <c r="AH9" s="357"/>
      <c r="AI9" s="348"/>
      <c r="AJ9" s="348"/>
      <c r="AK9" s="348"/>
      <c r="AL9" s="348"/>
      <c r="AM9" s="355"/>
      <c r="AN9" s="357"/>
      <c r="AO9" s="373"/>
      <c r="AP9" s="373"/>
      <c r="AQ9" s="327"/>
      <c r="AR9" s="327"/>
      <c r="AS9" s="327"/>
      <c r="AT9" s="327"/>
      <c r="AU9" s="327"/>
      <c r="AV9" s="327"/>
      <c r="AW9" s="328"/>
      <c r="AX9" s="345"/>
    </row>
    <row r="10" spans="1:52" s="142" customFormat="1" ht="24.95" customHeight="1" x14ac:dyDescent="0.25">
      <c r="A10" s="136">
        <v>0</v>
      </c>
      <c r="B10" s="137">
        <v>1</v>
      </c>
      <c r="C10" s="137"/>
      <c r="D10" s="146">
        <v>10037561</v>
      </c>
      <c r="E10" s="139"/>
      <c r="F10" s="343" t="s">
        <v>99</v>
      </c>
      <c r="G10" s="344"/>
      <c r="H10" s="145">
        <v>25</v>
      </c>
      <c r="I10" s="137"/>
      <c r="J10" s="329"/>
      <c r="K10" s="331"/>
      <c r="L10" s="329"/>
      <c r="M10" s="331"/>
      <c r="N10" s="137"/>
      <c r="O10" s="137"/>
      <c r="P10" s="137"/>
      <c r="Q10" s="329"/>
      <c r="R10" s="331"/>
      <c r="S10" s="137"/>
      <c r="T10" s="137"/>
      <c r="U10" s="137"/>
      <c r="V10" s="329"/>
      <c r="W10" s="331"/>
      <c r="X10" s="137"/>
      <c r="Y10" s="329"/>
      <c r="Z10" s="331"/>
      <c r="AA10" s="137"/>
      <c r="AB10" s="137"/>
      <c r="AC10" s="137"/>
      <c r="AD10" s="137"/>
      <c r="AE10" s="137"/>
      <c r="AF10" s="329"/>
      <c r="AG10" s="330"/>
      <c r="AH10" s="331"/>
      <c r="AI10" s="137"/>
      <c r="AJ10" s="137"/>
      <c r="AK10" s="137"/>
      <c r="AL10" s="137"/>
      <c r="AM10" s="329"/>
      <c r="AN10" s="331"/>
      <c r="AO10" s="337" t="s">
        <v>138</v>
      </c>
      <c r="AP10" s="338"/>
      <c r="AQ10" s="339">
        <v>0</v>
      </c>
      <c r="AR10" s="340"/>
      <c r="AS10" s="340"/>
      <c r="AT10" s="341"/>
      <c r="AU10" s="329">
        <f>SUM(G10:AT10)*(1+AV10)</f>
        <v>25</v>
      </c>
      <c r="AV10" s="330"/>
      <c r="AW10" s="342"/>
      <c r="AX10" s="140" t="s">
        <v>65</v>
      </c>
      <c r="AY10" s="141" t="s">
        <v>66</v>
      </c>
      <c r="AZ10" s="141"/>
    </row>
    <row r="11" spans="1:52" s="142" customFormat="1" ht="24.95" customHeight="1" x14ac:dyDescent="0.25">
      <c r="A11" s="136">
        <v>0</v>
      </c>
      <c r="B11" s="137">
        <v>2</v>
      </c>
      <c r="C11" s="137"/>
      <c r="D11" s="148">
        <v>10037751</v>
      </c>
      <c r="E11" s="139"/>
      <c r="F11" s="343" t="s">
        <v>102</v>
      </c>
      <c r="G11" s="344"/>
      <c r="H11" s="147">
        <v>15</v>
      </c>
      <c r="I11" s="137"/>
      <c r="J11" s="329"/>
      <c r="K11" s="331"/>
      <c r="L11" s="329"/>
      <c r="M11" s="331"/>
      <c r="N11" s="137"/>
      <c r="O11" s="137"/>
      <c r="P11" s="137"/>
      <c r="Q11" s="329"/>
      <c r="R11" s="331"/>
      <c r="S11" s="137"/>
      <c r="T11" s="137"/>
      <c r="U11" s="137"/>
      <c r="V11" s="329"/>
      <c r="W11" s="331"/>
      <c r="X11" s="137"/>
      <c r="Y11" s="329"/>
      <c r="Z11" s="331"/>
      <c r="AA11" s="137"/>
      <c r="AB11" s="137"/>
      <c r="AC11" s="137"/>
      <c r="AD11" s="137"/>
      <c r="AE11" s="137"/>
      <c r="AF11" s="329"/>
      <c r="AG11" s="330"/>
      <c r="AH11" s="331"/>
      <c r="AI11" s="137"/>
      <c r="AJ11" s="137"/>
      <c r="AK11" s="137"/>
      <c r="AL11" s="137"/>
      <c r="AM11" s="329"/>
      <c r="AN11" s="331"/>
      <c r="AO11" s="337" t="s">
        <v>100</v>
      </c>
      <c r="AP11" s="338"/>
      <c r="AQ11" s="339">
        <v>0</v>
      </c>
      <c r="AR11" s="340"/>
      <c r="AS11" s="340"/>
      <c r="AT11" s="341"/>
      <c r="AU11" s="329">
        <f t="shared" ref="AU11:AU27" si="0">SUM(G11:AT11)*(1+AV11)</f>
        <v>15</v>
      </c>
      <c r="AV11" s="330"/>
      <c r="AW11" s="342"/>
      <c r="AX11" s="140" t="s">
        <v>67</v>
      </c>
      <c r="AY11" s="141" t="s">
        <v>66</v>
      </c>
      <c r="AZ11" s="141"/>
    </row>
    <row r="12" spans="1:52" s="142" customFormat="1" ht="24.95" customHeight="1" x14ac:dyDescent="0.25">
      <c r="A12" s="136">
        <v>0</v>
      </c>
      <c r="B12" s="137">
        <v>3</v>
      </c>
      <c r="C12" s="137"/>
      <c r="D12" s="148">
        <v>10037752</v>
      </c>
      <c r="E12" s="139"/>
      <c r="F12" s="343" t="s">
        <v>103</v>
      </c>
      <c r="G12" s="344"/>
      <c r="H12" s="147">
        <v>35</v>
      </c>
      <c r="I12" s="137"/>
      <c r="J12" s="329"/>
      <c r="K12" s="331"/>
      <c r="L12" s="329"/>
      <c r="M12" s="331"/>
      <c r="N12" s="137"/>
      <c r="O12" s="137"/>
      <c r="P12" s="137"/>
      <c r="Q12" s="329"/>
      <c r="R12" s="331"/>
      <c r="S12" s="137"/>
      <c r="T12" s="137"/>
      <c r="U12" s="137"/>
      <c r="V12" s="329"/>
      <c r="W12" s="331"/>
      <c r="X12" s="137"/>
      <c r="Y12" s="329"/>
      <c r="Z12" s="331"/>
      <c r="AA12" s="137"/>
      <c r="AB12" s="137"/>
      <c r="AC12" s="137"/>
      <c r="AD12" s="137"/>
      <c r="AE12" s="137"/>
      <c r="AF12" s="329"/>
      <c r="AG12" s="330"/>
      <c r="AH12" s="331"/>
      <c r="AI12" s="137"/>
      <c r="AJ12" s="137"/>
      <c r="AK12" s="137"/>
      <c r="AL12" s="137"/>
      <c r="AM12" s="329"/>
      <c r="AN12" s="331"/>
      <c r="AO12" s="337" t="s">
        <v>100</v>
      </c>
      <c r="AP12" s="338"/>
      <c r="AQ12" s="339">
        <v>0</v>
      </c>
      <c r="AR12" s="340"/>
      <c r="AS12" s="340"/>
      <c r="AT12" s="341"/>
      <c r="AU12" s="329">
        <f t="shared" si="0"/>
        <v>35</v>
      </c>
      <c r="AV12" s="330"/>
      <c r="AW12" s="342"/>
      <c r="AX12" s="140" t="s">
        <v>68</v>
      </c>
      <c r="AY12" s="141" t="s">
        <v>66</v>
      </c>
      <c r="AZ12" s="141"/>
    </row>
    <row r="13" spans="1:52" s="142" customFormat="1" ht="24.95" customHeight="1" x14ac:dyDescent="0.25">
      <c r="A13" s="136">
        <v>0</v>
      </c>
      <c r="B13" s="137">
        <v>4</v>
      </c>
      <c r="C13" s="137"/>
      <c r="D13" s="148">
        <v>10037763</v>
      </c>
      <c r="E13" s="139"/>
      <c r="F13" s="343" t="s">
        <v>129</v>
      </c>
      <c r="G13" s="344"/>
      <c r="H13" s="147">
        <v>5</v>
      </c>
      <c r="I13" s="137"/>
      <c r="J13" s="329"/>
      <c r="K13" s="331"/>
      <c r="L13" s="329"/>
      <c r="M13" s="331"/>
      <c r="N13" s="137"/>
      <c r="O13" s="137"/>
      <c r="P13" s="137"/>
      <c r="Q13" s="329"/>
      <c r="R13" s="331"/>
      <c r="S13" s="137"/>
      <c r="T13" s="137"/>
      <c r="U13" s="137"/>
      <c r="V13" s="329"/>
      <c r="W13" s="331"/>
      <c r="X13" s="137"/>
      <c r="Y13" s="329"/>
      <c r="Z13" s="331"/>
      <c r="AA13" s="137"/>
      <c r="AB13" s="137"/>
      <c r="AC13" s="137"/>
      <c r="AD13" s="137"/>
      <c r="AE13" s="137"/>
      <c r="AF13" s="329"/>
      <c r="AG13" s="330"/>
      <c r="AH13" s="331"/>
      <c r="AI13" s="137"/>
      <c r="AJ13" s="137"/>
      <c r="AK13" s="137"/>
      <c r="AL13" s="137"/>
      <c r="AM13" s="329"/>
      <c r="AN13" s="331"/>
      <c r="AO13" s="337" t="s">
        <v>100</v>
      </c>
      <c r="AP13" s="338"/>
      <c r="AQ13" s="339">
        <v>0</v>
      </c>
      <c r="AR13" s="340"/>
      <c r="AS13" s="340"/>
      <c r="AT13" s="341"/>
      <c r="AU13" s="329">
        <f t="shared" si="0"/>
        <v>5</v>
      </c>
      <c r="AV13" s="330"/>
      <c r="AW13" s="342"/>
      <c r="AX13" s="140" t="s">
        <v>69</v>
      </c>
      <c r="AY13" s="141" t="s">
        <v>66</v>
      </c>
      <c r="AZ13" s="141"/>
    </row>
    <row r="14" spans="1:52" s="142" customFormat="1" ht="24.95" customHeight="1" x14ac:dyDescent="0.25">
      <c r="A14" s="136">
        <v>0</v>
      </c>
      <c r="B14" s="137">
        <v>5</v>
      </c>
      <c r="C14" s="137"/>
      <c r="D14" s="148">
        <v>10037794</v>
      </c>
      <c r="E14" s="139"/>
      <c r="F14" s="343" t="s">
        <v>130</v>
      </c>
      <c r="G14" s="344"/>
      <c r="H14" s="147">
        <v>10</v>
      </c>
      <c r="I14" s="137"/>
      <c r="J14" s="329"/>
      <c r="K14" s="331"/>
      <c r="L14" s="329"/>
      <c r="M14" s="331"/>
      <c r="N14" s="137"/>
      <c r="O14" s="137"/>
      <c r="P14" s="137"/>
      <c r="Q14" s="329"/>
      <c r="R14" s="331"/>
      <c r="S14" s="137"/>
      <c r="T14" s="137"/>
      <c r="U14" s="137"/>
      <c r="V14" s="329"/>
      <c r="W14" s="331"/>
      <c r="X14" s="137"/>
      <c r="Y14" s="329"/>
      <c r="Z14" s="331"/>
      <c r="AA14" s="137"/>
      <c r="AB14" s="137"/>
      <c r="AC14" s="137"/>
      <c r="AD14" s="137"/>
      <c r="AE14" s="137"/>
      <c r="AF14" s="329"/>
      <c r="AG14" s="330"/>
      <c r="AH14" s="331"/>
      <c r="AI14" s="137"/>
      <c r="AJ14" s="137"/>
      <c r="AK14" s="137"/>
      <c r="AL14" s="137"/>
      <c r="AM14" s="329"/>
      <c r="AN14" s="331"/>
      <c r="AO14" s="337" t="s">
        <v>100</v>
      </c>
      <c r="AP14" s="338"/>
      <c r="AQ14" s="339">
        <v>0</v>
      </c>
      <c r="AR14" s="340"/>
      <c r="AS14" s="340"/>
      <c r="AT14" s="341"/>
      <c r="AU14" s="329">
        <f t="shared" si="0"/>
        <v>10</v>
      </c>
      <c r="AV14" s="330"/>
      <c r="AW14" s="342"/>
      <c r="AX14" s="140" t="s">
        <v>70</v>
      </c>
      <c r="AY14" s="141" t="s">
        <v>66</v>
      </c>
      <c r="AZ14" s="141"/>
    </row>
    <row r="15" spans="1:52" s="142" customFormat="1" ht="24.95" customHeight="1" x14ac:dyDescent="0.25">
      <c r="A15" s="136">
        <v>0</v>
      </c>
      <c r="B15" s="137">
        <v>6</v>
      </c>
      <c r="C15" s="137"/>
      <c r="D15" s="148">
        <v>10037795</v>
      </c>
      <c r="E15" s="139"/>
      <c r="F15" s="343" t="s">
        <v>131</v>
      </c>
      <c r="G15" s="344"/>
      <c r="H15" s="147">
        <v>10</v>
      </c>
      <c r="I15" s="137"/>
      <c r="J15" s="329"/>
      <c r="K15" s="331"/>
      <c r="L15" s="329"/>
      <c r="M15" s="331"/>
      <c r="N15" s="137"/>
      <c r="O15" s="137"/>
      <c r="P15" s="137"/>
      <c r="Q15" s="329"/>
      <c r="R15" s="331"/>
      <c r="S15" s="137"/>
      <c r="T15" s="137"/>
      <c r="U15" s="137"/>
      <c r="V15" s="329"/>
      <c r="W15" s="331"/>
      <c r="X15" s="137"/>
      <c r="Y15" s="329"/>
      <c r="Z15" s="331"/>
      <c r="AA15" s="137"/>
      <c r="AB15" s="137"/>
      <c r="AC15" s="137"/>
      <c r="AD15" s="137"/>
      <c r="AE15" s="137"/>
      <c r="AF15" s="329"/>
      <c r="AG15" s="330"/>
      <c r="AH15" s="331"/>
      <c r="AI15" s="137"/>
      <c r="AJ15" s="137"/>
      <c r="AK15" s="137"/>
      <c r="AL15" s="137"/>
      <c r="AM15" s="329"/>
      <c r="AN15" s="331"/>
      <c r="AO15" s="337" t="s">
        <v>100</v>
      </c>
      <c r="AP15" s="338"/>
      <c r="AQ15" s="339">
        <v>0</v>
      </c>
      <c r="AR15" s="340"/>
      <c r="AS15" s="340"/>
      <c r="AT15" s="341"/>
      <c r="AU15" s="329">
        <f t="shared" si="0"/>
        <v>10</v>
      </c>
      <c r="AV15" s="330"/>
      <c r="AW15" s="342"/>
      <c r="AX15" s="140" t="s">
        <v>71</v>
      </c>
      <c r="AY15" s="141" t="s">
        <v>66</v>
      </c>
      <c r="AZ15" s="141"/>
    </row>
    <row r="16" spans="1:52" s="142" customFormat="1" ht="41.25" customHeight="1" x14ac:dyDescent="0.25">
      <c r="A16" s="136">
        <v>0</v>
      </c>
      <c r="B16" s="137">
        <v>7</v>
      </c>
      <c r="C16" s="137"/>
      <c r="D16" s="148">
        <v>10065392</v>
      </c>
      <c r="E16" s="139"/>
      <c r="F16" s="343" t="s">
        <v>106</v>
      </c>
      <c r="G16" s="344"/>
      <c r="H16" s="147">
        <v>145</v>
      </c>
      <c r="I16" s="137"/>
      <c r="J16" s="329"/>
      <c r="K16" s="331"/>
      <c r="L16" s="329"/>
      <c r="M16" s="331"/>
      <c r="N16" s="137"/>
      <c r="O16" s="137"/>
      <c r="P16" s="137"/>
      <c r="Q16" s="329"/>
      <c r="R16" s="331"/>
      <c r="S16" s="137"/>
      <c r="T16" s="137"/>
      <c r="U16" s="137"/>
      <c r="V16" s="329"/>
      <c r="W16" s="331"/>
      <c r="X16" s="137"/>
      <c r="Y16" s="329"/>
      <c r="Z16" s="331"/>
      <c r="AA16" s="137"/>
      <c r="AB16" s="137"/>
      <c r="AC16" s="137"/>
      <c r="AD16" s="137"/>
      <c r="AE16" s="137"/>
      <c r="AF16" s="329"/>
      <c r="AG16" s="330"/>
      <c r="AH16" s="331"/>
      <c r="AI16" s="137"/>
      <c r="AJ16" s="137"/>
      <c r="AK16" s="137"/>
      <c r="AL16" s="137"/>
      <c r="AM16" s="329"/>
      <c r="AN16" s="331"/>
      <c r="AO16" s="337" t="s">
        <v>107</v>
      </c>
      <c r="AP16" s="338"/>
      <c r="AQ16" s="339">
        <v>0</v>
      </c>
      <c r="AR16" s="340"/>
      <c r="AS16" s="340"/>
      <c r="AT16" s="341"/>
      <c r="AU16" s="329">
        <f t="shared" si="0"/>
        <v>145</v>
      </c>
      <c r="AV16" s="330"/>
      <c r="AW16" s="342"/>
      <c r="AX16" s="140" t="s">
        <v>72</v>
      </c>
      <c r="AY16" s="141" t="s">
        <v>66</v>
      </c>
      <c r="AZ16" s="141"/>
    </row>
    <row r="17" spans="1:52" s="142" customFormat="1" ht="69.75" customHeight="1" x14ac:dyDescent="0.25">
      <c r="A17" s="136">
        <v>0</v>
      </c>
      <c r="B17" s="137">
        <v>8</v>
      </c>
      <c r="C17" s="137"/>
      <c r="D17" s="148">
        <v>10072656</v>
      </c>
      <c r="E17" s="139"/>
      <c r="F17" s="343" t="s">
        <v>108</v>
      </c>
      <c r="G17" s="344"/>
      <c r="H17" s="147">
        <v>2070</v>
      </c>
      <c r="I17" s="137"/>
      <c r="J17" s="329"/>
      <c r="K17" s="331"/>
      <c r="L17" s="329"/>
      <c r="M17" s="331"/>
      <c r="N17" s="137"/>
      <c r="O17" s="137"/>
      <c r="P17" s="137"/>
      <c r="Q17" s="329"/>
      <c r="R17" s="331"/>
      <c r="S17" s="137"/>
      <c r="T17" s="137"/>
      <c r="U17" s="137"/>
      <c r="V17" s="329"/>
      <c r="W17" s="331"/>
      <c r="X17" s="137"/>
      <c r="Y17" s="329"/>
      <c r="Z17" s="331"/>
      <c r="AA17" s="137"/>
      <c r="AB17" s="137"/>
      <c r="AC17" s="137"/>
      <c r="AD17" s="137"/>
      <c r="AE17" s="137"/>
      <c r="AF17" s="329"/>
      <c r="AG17" s="330"/>
      <c r="AH17" s="331"/>
      <c r="AI17" s="137"/>
      <c r="AJ17" s="137"/>
      <c r="AK17" s="137"/>
      <c r="AL17" s="137"/>
      <c r="AM17" s="329"/>
      <c r="AN17" s="331"/>
      <c r="AO17" s="337" t="s">
        <v>139</v>
      </c>
      <c r="AP17" s="338"/>
      <c r="AQ17" s="339">
        <v>0</v>
      </c>
      <c r="AR17" s="340"/>
      <c r="AS17" s="340"/>
      <c r="AT17" s="341"/>
      <c r="AU17" s="329">
        <f t="shared" si="0"/>
        <v>2070</v>
      </c>
      <c r="AV17" s="330"/>
      <c r="AW17" s="342"/>
      <c r="AX17" s="140" t="s">
        <v>73</v>
      </c>
      <c r="AY17" s="141" t="s">
        <v>66</v>
      </c>
      <c r="AZ17" s="141"/>
    </row>
    <row r="18" spans="1:52" s="142" customFormat="1" ht="53.25" customHeight="1" x14ac:dyDescent="0.25">
      <c r="A18" s="136">
        <v>0</v>
      </c>
      <c r="B18" s="137">
        <v>9</v>
      </c>
      <c r="C18" s="137"/>
      <c r="D18" s="148">
        <v>10072660</v>
      </c>
      <c r="E18" s="139"/>
      <c r="F18" s="343" t="s">
        <v>116</v>
      </c>
      <c r="G18" s="344"/>
      <c r="H18" s="147">
        <v>75</v>
      </c>
      <c r="I18" s="137"/>
      <c r="J18" s="329"/>
      <c r="K18" s="331"/>
      <c r="L18" s="329"/>
      <c r="M18" s="331"/>
      <c r="N18" s="137"/>
      <c r="O18" s="137"/>
      <c r="P18" s="137"/>
      <c r="Q18" s="329"/>
      <c r="R18" s="331"/>
      <c r="S18" s="137"/>
      <c r="T18" s="137"/>
      <c r="U18" s="137"/>
      <c r="V18" s="329"/>
      <c r="W18" s="331"/>
      <c r="X18" s="137"/>
      <c r="Y18" s="329"/>
      <c r="Z18" s="331"/>
      <c r="AA18" s="137"/>
      <c r="AB18" s="137"/>
      <c r="AC18" s="137"/>
      <c r="AD18" s="137"/>
      <c r="AE18" s="137"/>
      <c r="AF18" s="329"/>
      <c r="AG18" s="330"/>
      <c r="AH18" s="331"/>
      <c r="AI18" s="137"/>
      <c r="AJ18" s="137"/>
      <c r="AK18" s="137"/>
      <c r="AL18" s="137"/>
      <c r="AM18" s="329"/>
      <c r="AN18" s="331"/>
      <c r="AO18" s="329" t="s">
        <v>139</v>
      </c>
      <c r="AP18" s="331"/>
      <c r="AQ18" s="339">
        <v>0</v>
      </c>
      <c r="AR18" s="340"/>
      <c r="AS18" s="340"/>
      <c r="AT18" s="341"/>
      <c r="AU18" s="329">
        <f t="shared" si="0"/>
        <v>75</v>
      </c>
      <c r="AV18" s="330"/>
      <c r="AW18" s="342"/>
      <c r="AX18" s="140" t="s">
        <v>74</v>
      </c>
      <c r="AY18" s="141" t="s">
        <v>66</v>
      </c>
      <c r="AZ18" s="141"/>
    </row>
    <row r="19" spans="1:52" s="142" customFormat="1" ht="48.75" customHeight="1" x14ac:dyDescent="0.25">
      <c r="A19" s="136">
        <v>0</v>
      </c>
      <c r="B19" s="137">
        <v>10</v>
      </c>
      <c r="C19" s="137"/>
      <c r="D19" s="148">
        <v>10072674</v>
      </c>
      <c r="E19" s="139"/>
      <c r="F19" s="343" t="s">
        <v>109</v>
      </c>
      <c r="G19" s="344"/>
      <c r="H19" s="147">
        <v>25</v>
      </c>
      <c r="I19" s="137"/>
      <c r="J19" s="329"/>
      <c r="K19" s="331"/>
      <c r="L19" s="329"/>
      <c r="M19" s="331"/>
      <c r="N19" s="137"/>
      <c r="O19" s="137"/>
      <c r="P19" s="137"/>
      <c r="Q19" s="329"/>
      <c r="R19" s="331"/>
      <c r="S19" s="137"/>
      <c r="T19" s="137"/>
      <c r="U19" s="137"/>
      <c r="V19" s="329"/>
      <c r="W19" s="331"/>
      <c r="X19" s="137"/>
      <c r="Y19" s="329"/>
      <c r="Z19" s="331"/>
      <c r="AA19" s="137"/>
      <c r="AB19" s="137"/>
      <c r="AC19" s="137"/>
      <c r="AD19" s="137"/>
      <c r="AE19" s="137"/>
      <c r="AF19" s="329"/>
      <c r="AG19" s="330"/>
      <c r="AH19" s="331"/>
      <c r="AI19" s="137"/>
      <c r="AJ19" s="137"/>
      <c r="AK19" s="137"/>
      <c r="AL19" s="137"/>
      <c r="AM19" s="329"/>
      <c r="AN19" s="331"/>
      <c r="AO19" s="337" t="s">
        <v>138</v>
      </c>
      <c r="AP19" s="338"/>
      <c r="AQ19" s="339">
        <v>0</v>
      </c>
      <c r="AR19" s="340"/>
      <c r="AS19" s="340"/>
      <c r="AT19" s="341"/>
      <c r="AU19" s="329">
        <f t="shared" si="0"/>
        <v>25</v>
      </c>
      <c r="AV19" s="330"/>
      <c r="AW19" s="342"/>
      <c r="AX19" s="140" t="s">
        <v>75</v>
      </c>
      <c r="AY19" s="141" t="s">
        <v>66</v>
      </c>
      <c r="AZ19" s="141"/>
    </row>
    <row r="20" spans="1:52" s="142" customFormat="1" ht="61.5" customHeight="1" x14ac:dyDescent="0.25">
      <c r="A20" s="136">
        <v>0</v>
      </c>
      <c r="B20" s="137">
        <v>11</v>
      </c>
      <c r="C20" s="137"/>
      <c r="D20" s="148">
        <v>10083219</v>
      </c>
      <c r="E20" s="139"/>
      <c r="F20" s="343" t="s">
        <v>110</v>
      </c>
      <c r="G20" s="344"/>
      <c r="H20" s="147">
        <v>490</v>
      </c>
      <c r="I20" s="137"/>
      <c r="J20" s="329"/>
      <c r="K20" s="331"/>
      <c r="L20" s="329"/>
      <c r="M20" s="331"/>
      <c r="N20" s="137"/>
      <c r="O20" s="137"/>
      <c r="P20" s="137"/>
      <c r="Q20" s="329"/>
      <c r="R20" s="331"/>
      <c r="S20" s="137"/>
      <c r="T20" s="137"/>
      <c r="U20" s="137"/>
      <c r="V20" s="329"/>
      <c r="W20" s="331"/>
      <c r="X20" s="137"/>
      <c r="Y20" s="329"/>
      <c r="Z20" s="331"/>
      <c r="AA20" s="137"/>
      <c r="AB20" s="137"/>
      <c r="AC20" s="137"/>
      <c r="AD20" s="137"/>
      <c r="AE20" s="137"/>
      <c r="AF20" s="329"/>
      <c r="AG20" s="330"/>
      <c r="AH20" s="331"/>
      <c r="AI20" s="137"/>
      <c r="AJ20" s="137"/>
      <c r="AK20" s="137"/>
      <c r="AL20" s="137"/>
      <c r="AM20" s="329"/>
      <c r="AN20" s="331"/>
      <c r="AO20" s="337" t="s">
        <v>140</v>
      </c>
      <c r="AP20" s="338"/>
      <c r="AQ20" s="339">
        <v>0</v>
      </c>
      <c r="AR20" s="340"/>
      <c r="AS20" s="340"/>
      <c r="AT20" s="341"/>
      <c r="AU20" s="329">
        <f t="shared" si="0"/>
        <v>490</v>
      </c>
      <c r="AV20" s="330"/>
      <c r="AW20" s="342"/>
      <c r="AX20" s="140" t="s">
        <v>76</v>
      </c>
      <c r="AY20" s="141" t="s">
        <v>66</v>
      </c>
      <c r="AZ20" s="141"/>
    </row>
    <row r="21" spans="1:52" s="142" customFormat="1" ht="42.75" customHeight="1" x14ac:dyDescent="0.25">
      <c r="A21" s="136">
        <v>0</v>
      </c>
      <c r="B21" s="137">
        <v>12</v>
      </c>
      <c r="C21" s="137"/>
      <c r="D21" s="148">
        <v>10093709</v>
      </c>
      <c r="E21" s="139"/>
      <c r="F21" s="343" t="s">
        <v>117</v>
      </c>
      <c r="G21" s="344"/>
      <c r="H21" s="147">
        <v>71</v>
      </c>
      <c r="I21" s="137"/>
      <c r="J21" s="329"/>
      <c r="K21" s="331"/>
      <c r="L21" s="329"/>
      <c r="M21" s="331"/>
      <c r="N21" s="137"/>
      <c r="O21" s="137"/>
      <c r="P21" s="137"/>
      <c r="Q21" s="329"/>
      <c r="R21" s="331"/>
      <c r="S21" s="137"/>
      <c r="T21" s="137"/>
      <c r="U21" s="137"/>
      <c r="V21" s="329"/>
      <c r="W21" s="331"/>
      <c r="X21" s="137"/>
      <c r="Y21" s="329"/>
      <c r="Z21" s="331"/>
      <c r="AA21" s="137"/>
      <c r="AB21" s="137"/>
      <c r="AC21" s="137"/>
      <c r="AD21" s="137"/>
      <c r="AE21" s="137"/>
      <c r="AF21" s="329"/>
      <c r="AG21" s="330"/>
      <c r="AH21" s="331"/>
      <c r="AI21" s="137"/>
      <c r="AJ21" s="137"/>
      <c r="AK21" s="137"/>
      <c r="AL21" s="137"/>
      <c r="AM21" s="329"/>
      <c r="AN21" s="331"/>
      <c r="AO21" s="337" t="s">
        <v>100</v>
      </c>
      <c r="AP21" s="338"/>
      <c r="AQ21" s="339">
        <v>0</v>
      </c>
      <c r="AR21" s="340"/>
      <c r="AS21" s="340"/>
      <c r="AT21" s="341"/>
      <c r="AU21" s="329">
        <f t="shared" si="0"/>
        <v>71</v>
      </c>
      <c r="AV21" s="330"/>
      <c r="AW21" s="342"/>
      <c r="AX21" s="140" t="s">
        <v>77</v>
      </c>
      <c r="AY21" s="141" t="s">
        <v>66</v>
      </c>
      <c r="AZ21" s="141"/>
    </row>
    <row r="22" spans="1:52" s="142" customFormat="1" ht="48" customHeight="1" x14ac:dyDescent="0.25">
      <c r="A22" s="136">
        <v>0</v>
      </c>
      <c r="B22" s="137">
        <v>13</v>
      </c>
      <c r="C22" s="137"/>
      <c r="D22" s="148">
        <v>10352442</v>
      </c>
      <c r="E22" s="139"/>
      <c r="F22" s="343" t="s">
        <v>118</v>
      </c>
      <c r="G22" s="344"/>
      <c r="H22" s="147">
        <v>15</v>
      </c>
      <c r="I22" s="137"/>
      <c r="J22" s="329"/>
      <c r="K22" s="331"/>
      <c r="L22" s="329"/>
      <c r="M22" s="331"/>
      <c r="N22" s="137"/>
      <c r="O22" s="137"/>
      <c r="P22" s="137"/>
      <c r="Q22" s="329"/>
      <c r="R22" s="331"/>
      <c r="S22" s="137"/>
      <c r="T22" s="137"/>
      <c r="U22" s="137"/>
      <c r="V22" s="329"/>
      <c r="W22" s="331"/>
      <c r="X22" s="137"/>
      <c r="Y22" s="329"/>
      <c r="Z22" s="331"/>
      <c r="AA22" s="137"/>
      <c r="AB22" s="137"/>
      <c r="AC22" s="137"/>
      <c r="AD22" s="137"/>
      <c r="AE22" s="137"/>
      <c r="AF22" s="329"/>
      <c r="AG22" s="330"/>
      <c r="AH22" s="331"/>
      <c r="AI22" s="137"/>
      <c r="AJ22" s="137"/>
      <c r="AK22" s="137"/>
      <c r="AL22" s="137"/>
      <c r="AM22" s="329"/>
      <c r="AN22" s="331"/>
      <c r="AO22" s="337" t="s">
        <v>138</v>
      </c>
      <c r="AP22" s="338"/>
      <c r="AQ22" s="339">
        <v>0</v>
      </c>
      <c r="AR22" s="340"/>
      <c r="AS22" s="340"/>
      <c r="AT22" s="341"/>
      <c r="AU22" s="329">
        <f t="shared" si="0"/>
        <v>15</v>
      </c>
      <c r="AV22" s="330"/>
      <c r="AW22" s="342"/>
      <c r="AX22" s="140" t="s">
        <v>78</v>
      </c>
      <c r="AY22" s="141" t="s">
        <v>66</v>
      </c>
      <c r="AZ22" s="141"/>
    </row>
    <row r="23" spans="1:52" s="142" customFormat="1" ht="43.5" customHeight="1" x14ac:dyDescent="0.25">
      <c r="A23" s="136">
        <v>0</v>
      </c>
      <c r="B23" s="137">
        <v>14</v>
      </c>
      <c r="C23" s="137"/>
      <c r="D23" s="148">
        <v>10421864</v>
      </c>
      <c r="E23" s="139"/>
      <c r="F23" s="343" t="s">
        <v>111</v>
      </c>
      <c r="G23" s="344"/>
      <c r="H23" s="147">
        <v>1155</v>
      </c>
      <c r="I23" s="137"/>
      <c r="J23" s="329"/>
      <c r="K23" s="331"/>
      <c r="L23" s="329"/>
      <c r="M23" s="331"/>
      <c r="N23" s="137"/>
      <c r="O23" s="137"/>
      <c r="P23" s="137"/>
      <c r="Q23" s="329"/>
      <c r="R23" s="331"/>
      <c r="S23" s="137"/>
      <c r="T23" s="137"/>
      <c r="U23" s="137"/>
      <c r="V23" s="329"/>
      <c r="W23" s="331"/>
      <c r="X23" s="137"/>
      <c r="Y23" s="329"/>
      <c r="Z23" s="331"/>
      <c r="AA23" s="137"/>
      <c r="AB23" s="137"/>
      <c r="AC23" s="137"/>
      <c r="AD23" s="137"/>
      <c r="AE23" s="137"/>
      <c r="AF23" s="329"/>
      <c r="AG23" s="330"/>
      <c r="AH23" s="331"/>
      <c r="AI23" s="137"/>
      <c r="AJ23" s="137"/>
      <c r="AK23" s="137"/>
      <c r="AL23" s="137"/>
      <c r="AM23" s="329"/>
      <c r="AN23" s="331"/>
      <c r="AO23" s="337" t="s">
        <v>138</v>
      </c>
      <c r="AP23" s="338"/>
      <c r="AQ23" s="339">
        <v>0</v>
      </c>
      <c r="AR23" s="340"/>
      <c r="AS23" s="340"/>
      <c r="AT23" s="341"/>
      <c r="AU23" s="329">
        <f t="shared" si="0"/>
        <v>1155</v>
      </c>
      <c r="AV23" s="330"/>
      <c r="AW23" s="342"/>
      <c r="AX23" s="140" t="s">
        <v>79</v>
      </c>
      <c r="AY23" s="141" t="s">
        <v>66</v>
      </c>
      <c r="AZ23" s="141"/>
    </row>
    <row r="24" spans="1:52" s="142" customFormat="1" ht="45" customHeight="1" x14ac:dyDescent="0.25">
      <c r="A24" s="136">
        <v>0</v>
      </c>
      <c r="B24" s="137">
        <v>15</v>
      </c>
      <c r="C24" s="137"/>
      <c r="D24" s="148">
        <v>10868153</v>
      </c>
      <c r="E24" s="139"/>
      <c r="F24" s="343" t="s">
        <v>112</v>
      </c>
      <c r="G24" s="344"/>
      <c r="H24" s="147">
        <v>290</v>
      </c>
      <c r="I24" s="137"/>
      <c r="J24" s="329"/>
      <c r="K24" s="331"/>
      <c r="L24" s="329"/>
      <c r="M24" s="331"/>
      <c r="N24" s="137"/>
      <c r="O24" s="137"/>
      <c r="P24" s="137"/>
      <c r="Q24" s="329"/>
      <c r="R24" s="331"/>
      <c r="S24" s="137"/>
      <c r="T24" s="137"/>
      <c r="U24" s="137"/>
      <c r="V24" s="329"/>
      <c r="W24" s="331"/>
      <c r="X24" s="137"/>
      <c r="Y24" s="329"/>
      <c r="Z24" s="331"/>
      <c r="AA24" s="137"/>
      <c r="AB24" s="137"/>
      <c r="AC24" s="137"/>
      <c r="AD24" s="137"/>
      <c r="AE24" s="137"/>
      <c r="AF24" s="329"/>
      <c r="AG24" s="330"/>
      <c r="AH24" s="331"/>
      <c r="AI24" s="137"/>
      <c r="AJ24" s="137"/>
      <c r="AK24" s="137"/>
      <c r="AL24" s="137"/>
      <c r="AM24" s="329"/>
      <c r="AN24" s="331"/>
      <c r="AO24" s="337" t="s">
        <v>113</v>
      </c>
      <c r="AP24" s="338"/>
      <c r="AQ24" s="339">
        <v>0</v>
      </c>
      <c r="AR24" s="340"/>
      <c r="AS24" s="340"/>
      <c r="AT24" s="341"/>
      <c r="AU24" s="329">
        <f t="shared" si="0"/>
        <v>290</v>
      </c>
      <c r="AV24" s="330"/>
      <c r="AW24" s="342"/>
      <c r="AX24" s="140" t="s">
        <v>80</v>
      </c>
      <c r="AY24" s="141" t="s">
        <v>66</v>
      </c>
      <c r="AZ24" s="141"/>
    </row>
    <row r="25" spans="1:52" s="142" customFormat="1" ht="24.95" customHeight="1" x14ac:dyDescent="0.25">
      <c r="A25" s="136">
        <v>0</v>
      </c>
      <c r="B25" s="137">
        <v>16</v>
      </c>
      <c r="C25" s="137"/>
      <c r="D25" s="148">
        <v>10037749</v>
      </c>
      <c r="E25" s="139"/>
      <c r="F25" s="343" t="s">
        <v>101</v>
      </c>
      <c r="G25" s="344"/>
      <c r="H25" s="147">
        <v>10</v>
      </c>
      <c r="I25" s="137"/>
      <c r="J25" s="329"/>
      <c r="K25" s="331"/>
      <c r="L25" s="329"/>
      <c r="M25" s="331"/>
      <c r="N25" s="137"/>
      <c r="O25" s="137"/>
      <c r="P25" s="137"/>
      <c r="Q25" s="329"/>
      <c r="R25" s="331"/>
      <c r="S25" s="137"/>
      <c r="T25" s="137"/>
      <c r="U25" s="137"/>
      <c r="V25" s="329"/>
      <c r="W25" s="331"/>
      <c r="X25" s="137"/>
      <c r="Y25" s="329"/>
      <c r="Z25" s="331"/>
      <c r="AA25" s="137"/>
      <c r="AB25" s="137"/>
      <c r="AC25" s="137"/>
      <c r="AD25" s="137"/>
      <c r="AE25" s="137"/>
      <c r="AF25" s="329"/>
      <c r="AG25" s="330"/>
      <c r="AH25" s="331"/>
      <c r="AI25" s="137"/>
      <c r="AJ25" s="137"/>
      <c r="AK25" s="137"/>
      <c r="AL25" s="137"/>
      <c r="AM25" s="329"/>
      <c r="AN25" s="331"/>
      <c r="AO25" s="329" t="s">
        <v>100</v>
      </c>
      <c r="AP25" s="331"/>
      <c r="AQ25" s="339">
        <v>0</v>
      </c>
      <c r="AR25" s="340"/>
      <c r="AS25" s="340"/>
      <c r="AT25" s="341"/>
      <c r="AU25" s="329">
        <f t="shared" si="0"/>
        <v>10</v>
      </c>
      <c r="AV25" s="330"/>
      <c r="AW25" s="342"/>
      <c r="AX25" s="140" t="s">
        <v>81</v>
      </c>
      <c r="AY25" s="141" t="s">
        <v>66</v>
      </c>
      <c r="AZ25" s="141"/>
    </row>
    <row r="26" spans="1:52" s="142" customFormat="1" ht="24.95" customHeight="1" x14ac:dyDescent="0.25">
      <c r="A26" s="136">
        <v>0</v>
      </c>
      <c r="B26" s="137">
        <v>17</v>
      </c>
      <c r="C26" s="137"/>
      <c r="D26" s="148">
        <v>10037753</v>
      </c>
      <c r="E26" s="139"/>
      <c r="F26" s="343" t="s">
        <v>104</v>
      </c>
      <c r="G26" s="344"/>
      <c r="H26" s="147">
        <v>70</v>
      </c>
      <c r="I26" s="137"/>
      <c r="J26" s="329"/>
      <c r="K26" s="331"/>
      <c r="L26" s="329"/>
      <c r="M26" s="331"/>
      <c r="N26" s="137"/>
      <c r="O26" s="137"/>
      <c r="P26" s="137"/>
      <c r="Q26" s="329"/>
      <c r="R26" s="331"/>
      <c r="S26" s="137"/>
      <c r="T26" s="137"/>
      <c r="U26" s="137"/>
      <c r="V26" s="329"/>
      <c r="W26" s="331"/>
      <c r="X26" s="137"/>
      <c r="Y26" s="329"/>
      <c r="Z26" s="331"/>
      <c r="AA26" s="137"/>
      <c r="AB26" s="137"/>
      <c r="AC26" s="137"/>
      <c r="AD26" s="137"/>
      <c r="AE26" s="137"/>
      <c r="AF26" s="329"/>
      <c r="AG26" s="330"/>
      <c r="AH26" s="331"/>
      <c r="AI26" s="137"/>
      <c r="AJ26" s="137"/>
      <c r="AK26" s="137"/>
      <c r="AL26" s="137"/>
      <c r="AM26" s="329"/>
      <c r="AN26" s="331"/>
      <c r="AO26" s="337" t="s">
        <v>100</v>
      </c>
      <c r="AP26" s="338"/>
      <c r="AQ26" s="339">
        <v>0</v>
      </c>
      <c r="AR26" s="340"/>
      <c r="AS26" s="340"/>
      <c r="AT26" s="341"/>
      <c r="AU26" s="329">
        <f t="shared" si="0"/>
        <v>70</v>
      </c>
      <c r="AV26" s="330"/>
      <c r="AW26" s="342"/>
      <c r="AX26" s="140" t="s">
        <v>82</v>
      </c>
      <c r="AY26" s="141" t="s">
        <v>66</v>
      </c>
      <c r="AZ26" s="141"/>
    </row>
    <row r="27" spans="1:52" s="142" customFormat="1" ht="24.95" customHeight="1" x14ac:dyDescent="0.25">
      <c r="A27" s="136">
        <v>0</v>
      </c>
      <c r="B27" s="137">
        <v>18</v>
      </c>
      <c r="C27" s="137"/>
      <c r="D27" s="148">
        <v>10037755</v>
      </c>
      <c r="E27" s="139"/>
      <c r="F27" s="343" t="s">
        <v>132</v>
      </c>
      <c r="G27" s="344"/>
      <c r="H27" s="147">
        <v>145</v>
      </c>
      <c r="I27" s="137"/>
      <c r="J27" s="329"/>
      <c r="K27" s="331"/>
      <c r="L27" s="329"/>
      <c r="M27" s="331"/>
      <c r="N27" s="137"/>
      <c r="O27" s="137"/>
      <c r="P27" s="137"/>
      <c r="Q27" s="329"/>
      <c r="R27" s="331"/>
      <c r="S27" s="137"/>
      <c r="T27" s="137"/>
      <c r="U27" s="137"/>
      <c r="V27" s="329"/>
      <c r="W27" s="331"/>
      <c r="X27" s="137"/>
      <c r="Y27" s="329"/>
      <c r="Z27" s="331"/>
      <c r="AA27" s="137"/>
      <c r="AB27" s="137"/>
      <c r="AC27" s="137"/>
      <c r="AD27" s="137"/>
      <c r="AE27" s="137"/>
      <c r="AF27" s="329"/>
      <c r="AG27" s="330"/>
      <c r="AH27" s="331"/>
      <c r="AI27" s="137"/>
      <c r="AJ27" s="137"/>
      <c r="AK27" s="137"/>
      <c r="AL27" s="137"/>
      <c r="AM27" s="329"/>
      <c r="AN27" s="331"/>
      <c r="AO27" s="337" t="s">
        <v>100</v>
      </c>
      <c r="AP27" s="338"/>
      <c r="AQ27" s="339">
        <v>0</v>
      </c>
      <c r="AR27" s="340"/>
      <c r="AS27" s="340"/>
      <c r="AT27" s="341"/>
      <c r="AU27" s="329">
        <f t="shared" si="0"/>
        <v>145</v>
      </c>
      <c r="AV27" s="330"/>
      <c r="AW27" s="342"/>
      <c r="AX27" s="140" t="s">
        <v>83</v>
      </c>
      <c r="AY27" s="141" t="s">
        <v>66</v>
      </c>
      <c r="AZ27" s="141"/>
    </row>
    <row r="28" spans="1:52" s="142" customFormat="1" ht="24.95" customHeight="1" x14ac:dyDescent="0.25">
      <c r="A28" s="136">
        <v>0</v>
      </c>
      <c r="B28" s="137">
        <v>19</v>
      </c>
      <c r="C28" s="137"/>
      <c r="D28" s="148">
        <v>10037756</v>
      </c>
      <c r="E28" s="139"/>
      <c r="F28" s="343" t="s">
        <v>105</v>
      </c>
      <c r="G28" s="344"/>
      <c r="H28" s="149">
        <v>130</v>
      </c>
      <c r="I28" s="137"/>
      <c r="J28" s="329"/>
      <c r="K28" s="331"/>
      <c r="L28" s="327"/>
      <c r="M28" s="327"/>
      <c r="N28" s="137"/>
      <c r="O28" s="137"/>
      <c r="P28" s="137"/>
      <c r="Q28" s="327"/>
      <c r="R28" s="327"/>
      <c r="S28" s="137"/>
      <c r="T28" s="137"/>
      <c r="U28" s="137"/>
      <c r="V28" s="327"/>
      <c r="W28" s="327"/>
      <c r="X28" s="137"/>
      <c r="Y28" s="327"/>
      <c r="Z28" s="327"/>
      <c r="AA28" s="137"/>
      <c r="AB28" s="137"/>
      <c r="AC28" s="137"/>
      <c r="AD28" s="137"/>
      <c r="AE28" s="137"/>
      <c r="AF28" s="327"/>
      <c r="AG28" s="327"/>
      <c r="AH28" s="327"/>
      <c r="AI28" s="137"/>
      <c r="AJ28" s="137"/>
      <c r="AK28" s="137"/>
      <c r="AL28" s="137"/>
      <c r="AM28" s="329"/>
      <c r="AN28" s="330"/>
      <c r="AO28" s="337" t="s">
        <v>100</v>
      </c>
      <c r="AP28" s="338"/>
      <c r="AQ28" s="339">
        <v>0</v>
      </c>
      <c r="AR28" s="340"/>
      <c r="AS28" s="340"/>
      <c r="AT28" s="341"/>
      <c r="AU28" s="329">
        <f t="shared" ref="AU28:AU35" si="1">SUM(G28:AT28)*(1+AV28)</f>
        <v>130</v>
      </c>
      <c r="AV28" s="330"/>
      <c r="AW28" s="342"/>
      <c r="AX28" s="140" t="s">
        <v>84</v>
      </c>
      <c r="AY28" s="141" t="s">
        <v>66</v>
      </c>
      <c r="AZ28" s="141"/>
    </row>
    <row r="29" spans="1:52" s="142" customFormat="1" ht="24.95" customHeight="1" x14ac:dyDescent="0.25">
      <c r="A29" s="136">
        <v>0</v>
      </c>
      <c r="B29" s="137">
        <v>20</v>
      </c>
      <c r="C29" s="137"/>
      <c r="D29" s="148">
        <v>10037768</v>
      </c>
      <c r="E29" s="139"/>
      <c r="F29" s="343" t="s">
        <v>114</v>
      </c>
      <c r="G29" s="344"/>
      <c r="H29" s="149">
        <v>615</v>
      </c>
      <c r="I29" s="137"/>
      <c r="J29" s="329"/>
      <c r="K29" s="331"/>
      <c r="L29" s="327"/>
      <c r="M29" s="327"/>
      <c r="N29" s="137"/>
      <c r="O29" s="137"/>
      <c r="P29" s="137"/>
      <c r="Q29" s="327"/>
      <c r="R29" s="327"/>
      <c r="S29" s="137"/>
      <c r="T29" s="137"/>
      <c r="U29" s="137"/>
      <c r="V29" s="327"/>
      <c r="W29" s="327"/>
      <c r="X29" s="137"/>
      <c r="Y29" s="327"/>
      <c r="Z29" s="327"/>
      <c r="AA29" s="137"/>
      <c r="AB29" s="137"/>
      <c r="AC29" s="137"/>
      <c r="AD29" s="137"/>
      <c r="AE29" s="137"/>
      <c r="AF29" s="327"/>
      <c r="AG29" s="327"/>
      <c r="AH29" s="327"/>
      <c r="AI29" s="137"/>
      <c r="AJ29" s="137"/>
      <c r="AK29" s="137"/>
      <c r="AL29" s="137"/>
      <c r="AM29" s="329"/>
      <c r="AN29" s="330"/>
      <c r="AO29" s="337" t="s">
        <v>100</v>
      </c>
      <c r="AP29" s="338"/>
      <c r="AQ29" s="339">
        <v>0</v>
      </c>
      <c r="AR29" s="340"/>
      <c r="AS29" s="340"/>
      <c r="AT29" s="341"/>
      <c r="AU29" s="329">
        <f t="shared" si="1"/>
        <v>615</v>
      </c>
      <c r="AV29" s="330"/>
      <c r="AW29" s="342"/>
      <c r="AX29" s="140" t="s">
        <v>85</v>
      </c>
      <c r="AY29" s="141" t="s">
        <v>66</v>
      </c>
      <c r="AZ29" s="141"/>
    </row>
    <row r="30" spans="1:52" s="142" customFormat="1" ht="24.95" customHeight="1" x14ac:dyDescent="0.25">
      <c r="A30" s="136">
        <v>0</v>
      </c>
      <c r="B30" s="137">
        <v>21</v>
      </c>
      <c r="C30" s="137"/>
      <c r="D30" s="148">
        <v>10037811</v>
      </c>
      <c r="E30" s="139"/>
      <c r="F30" s="343" t="s">
        <v>133</v>
      </c>
      <c r="G30" s="344"/>
      <c r="H30" s="149">
        <v>40</v>
      </c>
      <c r="I30" s="137"/>
      <c r="J30" s="329"/>
      <c r="K30" s="331"/>
      <c r="L30" s="327"/>
      <c r="M30" s="327"/>
      <c r="N30" s="137"/>
      <c r="O30" s="137"/>
      <c r="P30" s="137"/>
      <c r="Q30" s="327"/>
      <c r="R30" s="327"/>
      <c r="S30" s="137"/>
      <c r="T30" s="137"/>
      <c r="U30" s="137"/>
      <c r="V30" s="327"/>
      <c r="W30" s="327"/>
      <c r="X30" s="137"/>
      <c r="Y30" s="327"/>
      <c r="Z30" s="327"/>
      <c r="AA30" s="137"/>
      <c r="AB30" s="137"/>
      <c r="AC30" s="137"/>
      <c r="AD30" s="137"/>
      <c r="AE30" s="137"/>
      <c r="AF30" s="327"/>
      <c r="AG30" s="327"/>
      <c r="AH30" s="327"/>
      <c r="AI30" s="137"/>
      <c r="AJ30" s="137"/>
      <c r="AK30" s="137"/>
      <c r="AL30" s="137"/>
      <c r="AM30" s="329"/>
      <c r="AN30" s="330"/>
      <c r="AO30" s="337" t="s">
        <v>100</v>
      </c>
      <c r="AP30" s="338"/>
      <c r="AQ30" s="339">
        <v>0</v>
      </c>
      <c r="AR30" s="340"/>
      <c r="AS30" s="340"/>
      <c r="AT30" s="341"/>
      <c r="AU30" s="329">
        <f t="shared" si="1"/>
        <v>40</v>
      </c>
      <c r="AV30" s="330"/>
      <c r="AW30" s="342"/>
      <c r="AX30" s="140" t="s">
        <v>86</v>
      </c>
      <c r="AY30" s="141" t="s">
        <v>66</v>
      </c>
      <c r="AZ30" s="141"/>
    </row>
    <row r="31" spans="1:52" s="142" customFormat="1" ht="34.5" customHeight="1" x14ac:dyDescent="0.25">
      <c r="A31" s="136">
        <v>0</v>
      </c>
      <c r="B31" s="137">
        <v>22</v>
      </c>
      <c r="C31" s="137"/>
      <c r="D31" s="148">
        <v>10072659</v>
      </c>
      <c r="E31" s="139"/>
      <c r="F31" s="343" t="s">
        <v>134</v>
      </c>
      <c r="G31" s="344"/>
      <c r="H31" s="149">
        <v>15</v>
      </c>
      <c r="I31" s="137"/>
      <c r="J31" s="329"/>
      <c r="K31" s="331"/>
      <c r="L31" s="327"/>
      <c r="M31" s="327"/>
      <c r="N31" s="137"/>
      <c r="O31" s="137"/>
      <c r="P31" s="137"/>
      <c r="Q31" s="327"/>
      <c r="R31" s="327"/>
      <c r="S31" s="137"/>
      <c r="T31" s="137"/>
      <c r="U31" s="137"/>
      <c r="V31" s="327"/>
      <c r="W31" s="327"/>
      <c r="X31" s="137"/>
      <c r="Y31" s="327"/>
      <c r="Z31" s="327"/>
      <c r="AA31" s="137"/>
      <c r="AB31" s="137"/>
      <c r="AC31" s="137"/>
      <c r="AD31" s="137"/>
      <c r="AE31" s="137"/>
      <c r="AF31" s="327"/>
      <c r="AG31" s="327"/>
      <c r="AH31" s="327"/>
      <c r="AI31" s="137"/>
      <c r="AJ31" s="137"/>
      <c r="AK31" s="137"/>
      <c r="AL31" s="137"/>
      <c r="AM31" s="329"/>
      <c r="AN31" s="330"/>
      <c r="AO31" s="337" t="s">
        <v>139</v>
      </c>
      <c r="AP31" s="338"/>
      <c r="AQ31" s="339">
        <v>0</v>
      </c>
      <c r="AR31" s="340"/>
      <c r="AS31" s="340"/>
      <c r="AT31" s="341"/>
      <c r="AU31" s="329">
        <f t="shared" si="1"/>
        <v>15</v>
      </c>
      <c r="AV31" s="330"/>
      <c r="AW31" s="342"/>
      <c r="AX31" s="140" t="s">
        <v>87</v>
      </c>
      <c r="AY31" s="141" t="s">
        <v>66</v>
      </c>
      <c r="AZ31" s="141"/>
    </row>
    <row r="32" spans="1:52" s="142" customFormat="1" ht="49.5" customHeight="1" x14ac:dyDescent="0.25">
      <c r="A32" s="136">
        <v>0</v>
      </c>
      <c r="B32" s="137">
        <v>23</v>
      </c>
      <c r="C32" s="137"/>
      <c r="D32" s="148">
        <v>10102448</v>
      </c>
      <c r="E32" s="139"/>
      <c r="F32" s="343" t="s">
        <v>135</v>
      </c>
      <c r="G32" s="344"/>
      <c r="H32" s="149">
        <v>0.50127468390586294</v>
      </c>
      <c r="I32" s="137"/>
      <c r="J32" s="329"/>
      <c r="K32" s="331"/>
      <c r="L32" s="327"/>
      <c r="M32" s="327"/>
      <c r="N32" s="137"/>
      <c r="O32" s="137"/>
      <c r="P32" s="137"/>
      <c r="Q32" s="327"/>
      <c r="R32" s="327"/>
      <c r="S32" s="137"/>
      <c r="T32" s="137"/>
      <c r="U32" s="137"/>
      <c r="V32" s="327"/>
      <c r="W32" s="327"/>
      <c r="X32" s="137"/>
      <c r="Y32" s="327"/>
      <c r="Z32" s="327"/>
      <c r="AA32" s="137"/>
      <c r="AB32" s="137"/>
      <c r="AC32" s="137"/>
      <c r="AD32" s="137"/>
      <c r="AE32" s="137"/>
      <c r="AF32" s="327"/>
      <c r="AG32" s="327"/>
      <c r="AH32" s="327"/>
      <c r="AI32" s="137"/>
      <c r="AJ32" s="137"/>
      <c r="AK32" s="137"/>
      <c r="AL32" s="137"/>
      <c r="AM32" s="329"/>
      <c r="AN32" s="330"/>
      <c r="AO32" s="337" t="s">
        <v>138</v>
      </c>
      <c r="AP32" s="338"/>
      <c r="AQ32" s="339">
        <v>0</v>
      </c>
      <c r="AR32" s="340"/>
      <c r="AS32" s="340"/>
      <c r="AT32" s="341"/>
      <c r="AU32" s="329">
        <f t="shared" si="1"/>
        <v>0.50127468390586294</v>
      </c>
      <c r="AV32" s="330"/>
      <c r="AW32" s="342"/>
      <c r="AX32" s="140" t="s">
        <v>88</v>
      </c>
      <c r="AY32" s="141" t="s">
        <v>66</v>
      </c>
      <c r="AZ32" s="141"/>
    </row>
    <row r="33" spans="1:52" s="142" customFormat="1" ht="59.25" customHeight="1" x14ac:dyDescent="0.25">
      <c r="A33" s="136">
        <v>0</v>
      </c>
      <c r="B33" s="137">
        <v>24</v>
      </c>
      <c r="C33" s="137"/>
      <c r="D33" s="148">
        <v>10124289</v>
      </c>
      <c r="E33" s="139"/>
      <c r="F33" s="343" t="s">
        <v>136</v>
      </c>
      <c r="G33" s="344"/>
      <c r="H33" s="149">
        <v>7</v>
      </c>
      <c r="I33" s="137"/>
      <c r="J33" s="329"/>
      <c r="K33" s="331"/>
      <c r="L33" s="327"/>
      <c r="M33" s="327"/>
      <c r="N33" s="137"/>
      <c r="O33" s="137"/>
      <c r="P33" s="137"/>
      <c r="Q33" s="327"/>
      <c r="R33" s="327"/>
      <c r="S33" s="137"/>
      <c r="T33" s="137"/>
      <c r="U33" s="137"/>
      <c r="V33" s="327"/>
      <c r="W33" s="327"/>
      <c r="X33" s="137"/>
      <c r="Y33" s="327"/>
      <c r="Z33" s="327"/>
      <c r="AA33" s="137"/>
      <c r="AB33" s="137"/>
      <c r="AC33" s="137"/>
      <c r="AD33" s="137"/>
      <c r="AE33" s="137"/>
      <c r="AF33" s="327"/>
      <c r="AG33" s="327"/>
      <c r="AH33" s="327"/>
      <c r="AI33" s="137"/>
      <c r="AJ33" s="137"/>
      <c r="AK33" s="137"/>
      <c r="AL33" s="137"/>
      <c r="AM33" s="329"/>
      <c r="AN33" s="330"/>
      <c r="AO33" s="337" t="s">
        <v>140</v>
      </c>
      <c r="AP33" s="338"/>
      <c r="AQ33" s="339">
        <v>0</v>
      </c>
      <c r="AR33" s="340"/>
      <c r="AS33" s="340"/>
      <c r="AT33" s="341"/>
      <c r="AU33" s="329">
        <f t="shared" si="1"/>
        <v>7</v>
      </c>
      <c r="AV33" s="330"/>
      <c r="AW33" s="342"/>
      <c r="AX33" s="140" t="s">
        <v>89</v>
      </c>
      <c r="AY33" s="141" t="s">
        <v>66</v>
      </c>
      <c r="AZ33" s="141"/>
    </row>
    <row r="34" spans="1:52" s="142" customFormat="1" ht="24.95" customHeight="1" x14ac:dyDescent="0.25">
      <c r="A34" s="136">
        <v>0</v>
      </c>
      <c r="B34" s="137">
        <v>25</v>
      </c>
      <c r="C34" s="137"/>
      <c r="D34" s="148">
        <v>10037757</v>
      </c>
      <c r="E34" s="139"/>
      <c r="F34" s="343" t="s">
        <v>137</v>
      </c>
      <c r="G34" s="344"/>
      <c r="H34" s="149">
        <v>55</v>
      </c>
      <c r="I34" s="137"/>
      <c r="J34" s="329"/>
      <c r="K34" s="331"/>
      <c r="L34" s="327"/>
      <c r="M34" s="327"/>
      <c r="N34" s="137"/>
      <c r="O34" s="137"/>
      <c r="P34" s="137"/>
      <c r="Q34" s="327"/>
      <c r="R34" s="327"/>
      <c r="S34" s="137"/>
      <c r="T34" s="137"/>
      <c r="U34" s="137"/>
      <c r="V34" s="327"/>
      <c r="W34" s="327"/>
      <c r="X34" s="137"/>
      <c r="Y34" s="327"/>
      <c r="Z34" s="327"/>
      <c r="AA34" s="137"/>
      <c r="AB34" s="137"/>
      <c r="AC34" s="137"/>
      <c r="AD34" s="137"/>
      <c r="AE34" s="137"/>
      <c r="AF34" s="327"/>
      <c r="AG34" s="327"/>
      <c r="AH34" s="327"/>
      <c r="AI34" s="137"/>
      <c r="AJ34" s="137"/>
      <c r="AK34" s="137"/>
      <c r="AL34" s="137"/>
      <c r="AM34" s="329"/>
      <c r="AN34" s="330"/>
      <c r="AO34" s="337" t="s">
        <v>100</v>
      </c>
      <c r="AP34" s="338"/>
      <c r="AQ34" s="339">
        <v>0</v>
      </c>
      <c r="AR34" s="340"/>
      <c r="AS34" s="340"/>
      <c r="AT34" s="341"/>
      <c r="AU34" s="329">
        <f t="shared" si="1"/>
        <v>55</v>
      </c>
      <c r="AV34" s="330"/>
      <c r="AW34" s="342"/>
      <c r="AX34" s="140" t="s">
        <v>90</v>
      </c>
      <c r="AY34" s="141" t="s">
        <v>66</v>
      </c>
      <c r="AZ34" s="141"/>
    </row>
    <row r="35" spans="1:52" s="142" customFormat="1" ht="24.95" customHeight="1" x14ac:dyDescent="0.25">
      <c r="A35" s="136">
        <v>0</v>
      </c>
      <c r="B35" s="137">
        <v>26</v>
      </c>
      <c r="C35" s="137"/>
      <c r="D35" s="148">
        <v>10037769</v>
      </c>
      <c r="E35" s="139"/>
      <c r="F35" s="343" t="s">
        <v>115</v>
      </c>
      <c r="G35" s="344"/>
      <c r="H35" s="149">
        <v>290</v>
      </c>
      <c r="I35" s="137"/>
      <c r="J35" s="329"/>
      <c r="K35" s="331"/>
      <c r="L35" s="327"/>
      <c r="M35" s="327"/>
      <c r="N35" s="137"/>
      <c r="O35" s="137"/>
      <c r="P35" s="137"/>
      <c r="Q35" s="327"/>
      <c r="R35" s="327"/>
      <c r="S35" s="137"/>
      <c r="T35" s="137"/>
      <c r="U35" s="137"/>
      <c r="V35" s="327"/>
      <c r="W35" s="327"/>
      <c r="X35" s="137"/>
      <c r="Y35" s="327"/>
      <c r="Z35" s="327"/>
      <c r="AA35" s="137"/>
      <c r="AB35" s="137"/>
      <c r="AC35" s="137"/>
      <c r="AD35" s="137"/>
      <c r="AE35" s="137"/>
      <c r="AF35" s="327"/>
      <c r="AG35" s="327"/>
      <c r="AH35" s="327"/>
      <c r="AI35" s="137"/>
      <c r="AJ35" s="137"/>
      <c r="AK35" s="137"/>
      <c r="AL35" s="137"/>
      <c r="AM35" s="329"/>
      <c r="AN35" s="330"/>
      <c r="AO35" s="337" t="s">
        <v>100</v>
      </c>
      <c r="AP35" s="338"/>
      <c r="AQ35" s="339">
        <v>0</v>
      </c>
      <c r="AR35" s="340"/>
      <c r="AS35" s="340"/>
      <c r="AT35" s="341"/>
      <c r="AU35" s="329">
        <f t="shared" si="1"/>
        <v>290</v>
      </c>
      <c r="AV35" s="330"/>
      <c r="AW35" s="342"/>
      <c r="AX35" s="140" t="s">
        <v>91</v>
      </c>
      <c r="AY35" s="141" t="s">
        <v>66</v>
      </c>
      <c r="AZ35" s="141"/>
    </row>
    <row r="36" spans="1:52" s="142" customFormat="1" ht="24.95" customHeight="1" x14ac:dyDescent="0.25">
      <c r="A36" s="136"/>
      <c r="B36" s="137"/>
      <c r="C36" s="137"/>
      <c r="D36" s="138"/>
      <c r="E36" s="139"/>
      <c r="F36" s="335"/>
      <c r="G36" s="336"/>
      <c r="H36" s="137"/>
      <c r="I36" s="137"/>
      <c r="J36" s="329"/>
      <c r="K36" s="331"/>
      <c r="L36" s="327"/>
      <c r="M36" s="327"/>
      <c r="N36" s="137"/>
      <c r="O36" s="137"/>
      <c r="P36" s="137"/>
      <c r="Q36" s="327"/>
      <c r="R36" s="327"/>
      <c r="S36" s="137"/>
      <c r="T36" s="137"/>
      <c r="U36" s="137"/>
      <c r="V36" s="327"/>
      <c r="W36" s="327"/>
      <c r="X36" s="137"/>
      <c r="Y36" s="327"/>
      <c r="Z36" s="327"/>
      <c r="AA36" s="137"/>
      <c r="AB36" s="137"/>
      <c r="AC36" s="137"/>
      <c r="AD36" s="137"/>
      <c r="AE36" s="137"/>
      <c r="AF36" s="327"/>
      <c r="AG36" s="327"/>
      <c r="AH36" s="327"/>
      <c r="AI36" s="137"/>
      <c r="AJ36" s="137"/>
      <c r="AK36" s="137"/>
      <c r="AL36" s="137"/>
      <c r="AM36" s="329"/>
      <c r="AN36" s="330"/>
      <c r="AO36" s="329"/>
      <c r="AP36" s="331"/>
      <c r="AQ36" s="332"/>
      <c r="AR36" s="332"/>
      <c r="AS36" s="332"/>
      <c r="AT36" s="332"/>
      <c r="AU36" s="327"/>
      <c r="AV36" s="327"/>
      <c r="AW36" s="328"/>
      <c r="AX36" s="140" t="s">
        <v>92</v>
      </c>
      <c r="AY36" s="141" t="s">
        <v>66</v>
      </c>
      <c r="AZ36" s="141"/>
    </row>
    <row r="37" spans="1:52" s="142" customFormat="1" ht="24.95" customHeight="1" x14ac:dyDescent="0.25">
      <c r="A37" s="136"/>
      <c r="B37" s="137"/>
      <c r="C37" s="137"/>
      <c r="D37" s="138"/>
      <c r="E37" s="139"/>
      <c r="F37" s="335"/>
      <c r="G37" s="336"/>
      <c r="H37" s="137"/>
      <c r="I37" s="137"/>
      <c r="J37" s="329"/>
      <c r="K37" s="331"/>
      <c r="L37" s="327"/>
      <c r="M37" s="327"/>
      <c r="N37" s="137"/>
      <c r="O37" s="137"/>
      <c r="P37" s="137"/>
      <c r="Q37" s="327"/>
      <c r="R37" s="327"/>
      <c r="S37" s="137"/>
      <c r="T37" s="137"/>
      <c r="U37" s="137"/>
      <c r="V37" s="327"/>
      <c r="W37" s="327"/>
      <c r="X37" s="137"/>
      <c r="Y37" s="327"/>
      <c r="Z37" s="327"/>
      <c r="AA37" s="137"/>
      <c r="AB37" s="137"/>
      <c r="AC37" s="137"/>
      <c r="AD37" s="137"/>
      <c r="AE37" s="137"/>
      <c r="AF37" s="327"/>
      <c r="AG37" s="327"/>
      <c r="AH37" s="327"/>
      <c r="AI37" s="137"/>
      <c r="AJ37" s="137"/>
      <c r="AK37" s="137"/>
      <c r="AL37" s="137"/>
      <c r="AM37" s="329"/>
      <c r="AN37" s="330"/>
      <c r="AO37" s="329"/>
      <c r="AP37" s="331"/>
      <c r="AQ37" s="332"/>
      <c r="AR37" s="332"/>
      <c r="AS37" s="332"/>
      <c r="AT37" s="332"/>
      <c r="AU37" s="327"/>
      <c r="AV37" s="327"/>
      <c r="AW37" s="328"/>
      <c r="AX37" s="140" t="s">
        <v>93</v>
      </c>
      <c r="AY37" s="141" t="s">
        <v>66</v>
      </c>
      <c r="AZ37" s="141"/>
    </row>
    <row r="38" spans="1:52" s="142" customFormat="1" ht="24.95" customHeight="1" x14ac:dyDescent="0.25">
      <c r="A38" s="136"/>
      <c r="B38" s="137"/>
      <c r="C38" s="137"/>
      <c r="D38" s="138"/>
      <c r="E38" s="139"/>
      <c r="F38" s="335"/>
      <c r="G38" s="336"/>
      <c r="H38" s="137"/>
      <c r="I38" s="137"/>
      <c r="J38" s="329"/>
      <c r="K38" s="331"/>
      <c r="L38" s="327"/>
      <c r="M38" s="327"/>
      <c r="N38" s="137"/>
      <c r="O38" s="137"/>
      <c r="P38" s="137"/>
      <c r="Q38" s="327"/>
      <c r="R38" s="327"/>
      <c r="S38" s="137"/>
      <c r="T38" s="137"/>
      <c r="U38" s="137"/>
      <c r="V38" s="327"/>
      <c r="W38" s="327"/>
      <c r="X38" s="137"/>
      <c r="Y38" s="327"/>
      <c r="Z38" s="327"/>
      <c r="AA38" s="137"/>
      <c r="AB38" s="137"/>
      <c r="AC38" s="137"/>
      <c r="AD38" s="137"/>
      <c r="AE38" s="137"/>
      <c r="AF38" s="327"/>
      <c r="AG38" s="327"/>
      <c r="AH38" s="327"/>
      <c r="AI38" s="137"/>
      <c r="AJ38" s="137"/>
      <c r="AK38" s="137"/>
      <c r="AL38" s="137"/>
      <c r="AM38" s="329"/>
      <c r="AN38" s="330"/>
      <c r="AO38" s="329"/>
      <c r="AP38" s="331"/>
      <c r="AQ38" s="332"/>
      <c r="AR38" s="332"/>
      <c r="AS38" s="332"/>
      <c r="AT38" s="332"/>
      <c r="AU38" s="327"/>
      <c r="AV38" s="327"/>
      <c r="AW38" s="328"/>
      <c r="AX38" s="140" t="s">
        <v>94</v>
      </c>
      <c r="AY38" s="141" t="s">
        <v>66</v>
      </c>
      <c r="AZ38" s="141"/>
    </row>
    <row r="39" spans="1:52" s="142" customFormat="1" ht="24.95" customHeight="1" x14ac:dyDescent="0.25">
      <c r="A39" s="136"/>
      <c r="B39" s="137"/>
      <c r="C39" s="137"/>
      <c r="D39" s="138"/>
      <c r="E39" s="139"/>
      <c r="F39" s="335"/>
      <c r="G39" s="336"/>
      <c r="H39" s="137"/>
      <c r="I39" s="137"/>
      <c r="J39" s="329"/>
      <c r="K39" s="331"/>
      <c r="L39" s="327"/>
      <c r="M39" s="327"/>
      <c r="N39" s="137"/>
      <c r="O39" s="137"/>
      <c r="P39" s="137"/>
      <c r="Q39" s="327"/>
      <c r="R39" s="327"/>
      <c r="S39" s="137"/>
      <c r="T39" s="137"/>
      <c r="U39" s="137"/>
      <c r="V39" s="327"/>
      <c r="W39" s="327"/>
      <c r="X39" s="137"/>
      <c r="Y39" s="327"/>
      <c r="Z39" s="327"/>
      <c r="AA39" s="137"/>
      <c r="AB39" s="137"/>
      <c r="AC39" s="137"/>
      <c r="AD39" s="137"/>
      <c r="AE39" s="137"/>
      <c r="AF39" s="327"/>
      <c r="AG39" s="327"/>
      <c r="AH39" s="327"/>
      <c r="AI39" s="137"/>
      <c r="AJ39" s="137"/>
      <c r="AK39" s="137"/>
      <c r="AL39" s="137"/>
      <c r="AM39" s="329"/>
      <c r="AN39" s="330"/>
      <c r="AO39" s="329"/>
      <c r="AP39" s="331"/>
      <c r="AQ39" s="332"/>
      <c r="AR39" s="332"/>
      <c r="AS39" s="332"/>
      <c r="AT39" s="332"/>
      <c r="AU39" s="327"/>
      <c r="AV39" s="327"/>
      <c r="AW39" s="328"/>
      <c r="AX39" s="140" t="s">
        <v>95</v>
      </c>
      <c r="AY39" s="141" t="s">
        <v>66</v>
      </c>
      <c r="AZ39" s="141"/>
    </row>
    <row r="40" spans="1:52" s="142" customFormat="1" ht="24.95" customHeight="1" x14ac:dyDescent="0.25">
      <c r="A40" s="136"/>
      <c r="B40" s="137"/>
      <c r="C40" s="137"/>
      <c r="D40" s="138"/>
      <c r="E40" s="139"/>
      <c r="F40" s="335"/>
      <c r="G40" s="336"/>
      <c r="H40" s="137"/>
      <c r="I40" s="137"/>
      <c r="J40" s="329"/>
      <c r="K40" s="331"/>
      <c r="L40" s="327"/>
      <c r="M40" s="327"/>
      <c r="N40" s="137"/>
      <c r="O40" s="137"/>
      <c r="P40" s="137"/>
      <c r="Q40" s="327"/>
      <c r="R40" s="327"/>
      <c r="S40" s="137"/>
      <c r="T40" s="137"/>
      <c r="U40" s="137"/>
      <c r="V40" s="327"/>
      <c r="W40" s="327"/>
      <c r="X40" s="137"/>
      <c r="Y40" s="327"/>
      <c r="Z40" s="327"/>
      <c r="AA40" s="137"/>
      <c r="AB40" s="137"/>
      <c r="AC40" s="137"/>
      <c r="AD40" s="137"/>
      <c r="AE40" s="137"/>
      <c r="AF40" s="327"/>
      <c r="AG40" s="327"/>
      <c r="AH40" s="327"/>
      <c r="AI40" s="137"/>
      <c r="AJ40" s="137"/>
      <c r="AK40" s="137"/>
      <c r="AL40" s="137"/>
      <c r="AM40" s="329"/>
      <c r="AN40" s="330"/>
      <c r="AO40" s="329"/>
      <c r="AP40" s="331"/>
      <c r="AQ40" s="332"/>
      <c r="AR40" s="332"/>
      <c r="AS40" s="332"/>
      <c r="AT40" s="332"/>
      <c r="AU40" s="327"/>
      <c r="AV40" s="327"/>
      <c r="AW40" s="328"/>
      <c r="AX40" s="140" t="s">
        <v>96</v>
      </c>
      <c r="AY40" s="141" t="s">
        <v>66</v>
      </c>
      <c r="AZ40" s="141"/>
    </row>
    <row r="41" spans="1:52" s="142" customFormat="1" ht="24.95" customHeight="1" x14ac:dyDescent="0.25">
      <c r="A41" s="136"/>
      <c r="B41" s="137"/>
      <c r="C41" s="137"/>
      <c r="D41" s="138"/>
      <c r="E41" s="139"/>
      <c r="F41" s="335"/>
      <c r="G41" s="336"/>
      <c r="H41" s="137"/>
      <c r="I41" s="137"/>
      <c r="J41" s="329"/>
      <c r="K41" s="331"/>
      <c r="L41" s="327"/>
      <c r="M41" s="327"/>
      <c r="N41" s="137"/>
      <c r="O41" s="137"/>
      <c r="P41" s="137"/>
      <c r="Q41" s="327"/>
      <c r="R41" s="327"/>
      <c r="S41" s="137"/>
      <c r="T41" s="137"/>
      <c r="U41" s="137"/>
      <c r="V41" s="327"/>
      <c r="W41" s="327"/>
      <c r="X41" s="137"/>
      <c r="Y41" s="327"/>
      <c r="Z41" s="327"/>
      <c r="AA41" s="137"/>
      <c r="AB41" s="137"/>
      <c r="AC41" s="137"/>
      <c r="AD41" s="137"/>
      <c r="AE41" s="137"/>
      <c r="AF41" s="327"/>
      <c r="AG41" s="327"/>
      <c r="AH41" s="327"/>
      <c r="AI41" s="137"/>
      <c r="AJ41" s="137"/>
      <c r="AK41" s="137"/>
      <c r="AL41" s="137"/>
      <c r="AM41" s="329"/>
      <c r="AN41" s="330"/>
      <c r="AO41" s="329"/>
      <c r="AP41" s="331"/>
      <c r="AQ41" s="332"/>
      <c r="AR41" s="332"/>
      <c r="AS41" s="332"/>
      <c r="AT41" s="332"/>
      <c r="AU41" s="327"/>
      <c r="AV41" s="327"/>
      <c r="AW41" s="328"/>
      <c r="AX41" s="140" t="s">
        <v>97</v>
      </c>
      <c r="AY41" s="141" t="s">
        <v>66</v>
      </c>
      <c r="AZ41" s="141"/>
    </row>
    <row r="42" spans="1:52" s="142" customFormat="1" ht="24.95" customHeight="1" thickBot="1" x14ac:dyDescent="0.3">
      <c r="A42" s="143"/>
      <c r="B42" s="144"/>
      <c r="C42" s="144"/>
      <c r="D42" s="138"/>
      <c r="E42" s="144"/>
      <c r="F42" s="333"/>
      <c r="G42" s="334"/>
      <c r="H42" s="144"/>
      <c r="I42" s="144"/>
      <c r="J42" s="323"/>
      <c r="K42" s="325"/>
      <c r="L42" s="322"/>
      <c r="M42" s="322"/>
      <c r="N42" s="144"/>
      <c r="O42" s="144"/>
      <c r="P42" s="144"/>
      <c r="Q42" s="322"/>
      <c r="R42" s="322"/>
      <c r="S42" s="144"/>
      <c r="T42" s="144"/>
      <c r="U42" s="144"/>
      <c r="V42" s="322"/>
      <c r="W42" s="322"/>
      <c r="X42" s="144"/>
      <c r="Y42" s="322"/>
      <c r="Z42" s="322"/>
      <c r="AA42" s="144"/>
      <c r="AB42" s="144"/>
      <c r="AC42" s="144"/>
      <c r="AD42" s="144"/>
      <c r="AE42" s="144"/>
      <c r="AF42" s="322"/>
      <c r="AG42" s="322"/>
      <c r="AH42" s="322"/>
      <c r="AI42" s="144"/>
      <c r="AJ42" s="144"/>
      <c r="AK42" s="144"/>
      <c r="AL42" s="144"/>
      <c r="AM42" s="323"/>
      <c r="AN42" s="324"/>
      <c r="AO42" s="323"/>
      <c r="AP42" s="325"/>
      <c r="AQ42" s="326"/>
      <c r="AR42" s="326"/>
      <c r="AS42" s="326"/>
      <c r="AT42" s="326"/>
      <c r="AU42" s="327"/>
      <c r="AV42" s="327"/>
      <c r="AW42" s="328"/>
      <c r="AX42" s="140" t="s">
        <v>98</v>
      </c>
      <c r="AY42" s="141" t="s">
        <v>66</v>
      </c>
      <c r="AZ42" s="141"/>
    </row>
    <row r="43" spans="1:52" s="126" customFormat="1" ht="21" customHeight="1" x14ac:dyDescent="0.25">
      <c r="A43" s="293" t="s">
        <v>59</v>
      </c>
      <c r="B43" s="294"/>
      <c r="C43" s="294"/>
      <c r="D43" s="294"/>
      <c r="E43" s="294"/>
      <c r="F43" s="295"/>
      <c r="G43" s="296" t="s">
        <v>60</v>
      </c>
      <c r="H43" s="294"/>
      <c r="I43" s="294"/>
      <c r="J43" s="294"/>
      <c r="K43" s="294"/>
      <c r="L43" s="294"/>
      <c r="M43" s="294"/>
      <c r="N43" s="294"/>
      <c r="O43" s="294"/>
      <c r="P43" s="294"/>
      <c r="Q43" s="297"/>
      <c r="R43" s="298"/>
      <c r="S43" s="299"/>
      <c r="T43" s="299"/>
      <c r="U43" s="299"/>
      <c r="V43" s="300"/>
      <c r="W43" s="307"/>
      <c r="X43" s="308"/>
      <c r="Y43" s="308"/>
      <c r="Z43" s="308"/>
      <c r="AA43" s="308"/>
      <c r="AB43" s="308"/>
      <c r="AC43" s="308"/>
      <c r="AD43" s="308"/>
      <c r="AE43" s="308"/>
      <c r="AF43" s="308"/>
      <c r="AG43" s="309" t="s">
        <v>1</v>
      </c>
      <c r="AH43" s="310"/>
      <c r="AI43" s="276" t="s">
        <v>121</v>
      </c>
      <c r="AJ43" s="276"/>
      <c r="AK43" s="276"/>
      <c r="AL43" s="276"/>
      <c r="AM43" s="276"/>
      <c r="AN43" s="276"/>
      <c r="AO43" s="276"/>
      <c r="AP43" s="276"/>
      <c r="AQ43" s="276"/>
      <c r="AR43" s="311"/>
      <c r="AS43" s="274" t="s">
        <v>17</v>
      </c>
      <c r="AT43" s="274"/>
      <c r="AU43" s="275"/>
      <c r="AV43" s="276">
        <v>0</v>
      </c>
      <c r="AW43" s="277"/>
      <c r="AX43" s="127"/>
      <c r="AY43" s="125"/>
      <c r="AZ43" s="125"/>
    </row>
    <row r="44" spans="1:52" s="126" customFormat="1" ht="18.75" customHeight="1" x14ac:dyDescent="0.2">
      <c r="A44" s="278" t="s">
        <v>61</v>
      </c>
      <c r="B44" s="279"/>
      <c r="C44" s="279"/>
      <c r="D44" s="279"/>
      <c r="E44" s="279"/>
      <c r="F44" s="280"/>
      <c r="G44" s="281" t="s">
        <v>62</v>
      </c>
      <c r="H44" s="282"/>
      <c r="I44" s="282"/>
      <c r="J44" s="282"/>
      <c r="K44" s="282"/>
      <c r="L44" s="282"/>
      <c r="M44" s="282"/>
      <c r="N44" s="282"/>
      <c r="O44" s="282"/>
      <c r="P44" s="282"/>
      <c r="Q44" s="283"/>
      <c r="R44" s="301"/>
      <c r="S44" s="302"/>
      <c r="T44" s="302"/>
      <c r="U44" s="302"/>
      <c r="V44" s="303"/>
      <c r="W44" s="284" t="s">
        <v>6</v>
      </c>
      <c r="X44" s="285"/>
      <c r="Y44" s="286" t="s">
        <v>43</v>
      </c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7"/>
      <c r="AN44" s="288" t="s">
        <v>3</v>
      </c>
      <c r="AO44" s="289"/>
      <c r="AP44" s="290">
        <v>3</v>
      </c>
      <c r="AQ44" s="290"/>
      <c r="AR44" s="291" t="s">
        <v>4</v>
      </c>
      <c r="AS44" s="291"/>
      <c r="AT44" s="290">
        <v>3</v>
      </c>
      <c r="AU44" s="290"/>
      <c r="AV44" s="290"/>
      <c r="AW44" s="292"/>
      <c r="AX44" s="131"/>
      <c r="AY44" s="125"/>
      <c r="AZ44" s="125"/>
    </row>
    <row r="45" spans="1:52" s="126" customFormat="1" ht="21" customHeight="1" thickBot="1" x14ac:dyDescent="0.25">
      <c r="A45" s="312" t="s">
        <v>63</v>
      </c>
      <c r="B45" s="313"/>
      <c r="C45" s="313"/>
      <c r="D45" s="313"/>
      <c r="E45" s="313"/>
      <c r="F45" s="314"/>
      <c r="G45" s="315"/>
      <c r="H45" s="316"/>
      <c r="I45" s="316"/>
      <c r="J45" s="316"/>
      <c r="K45" s="316"/>
      <c r="L45" s="316"/>
      <c r="M45" s="316"/>
      <c r="N45" s="316"/>
      <c r="O45" s="316"/>
      <c r="P45" s="316"/>
      <c r="Q45" s="317"/>
      <c r="R45" s="304"/>
      <c r="S45" s="305"/>
      <c r="T45" s="305"/>
      <c r="U45" s="305"/>
      <c r="V45" s="306"/>
      <c r="W45" s="318" t="s">
        <v>8</v>
      </c>
      <c r="X45" s="319"/>
      <c r="Y45" s="320" t="s">
        <v>128</v>
      </c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1"/>
      <c r="AX45" s="127"/>
      <c r="AY45" s="125"/>
      <c r="AZ45" s="125"/>
    </row>
    <row r="46" spans="1:52" s="126" customFormat="1" ht="13.5" thickBot="1" x14ac:dyDescent="0.25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1" t="s">
        <v>31</v>
      </c>
      <c r="O46" s="271"/>
      <c r="P46" s="271"/>
      <c r="Q46" s="271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3"/>
      <c r="AX46" s="127"/>
      <c r="AY46" s="125"/>
      <c r="AZ46" s="125"/>
    </row>
  </sheetData>
  <mergeCells count="430">
    <mergeCell ref="AF1:AH1"/>
    <mergeCell ref="AM1:AN1"/>
    <mergeCell ref="AO1:AP9"/>
    <mergeCell ref="AQ1:AW1"/>
    <mergeCell ref="H2:H9"/>
    <mergeCell ref="I2:I9"/>
    <mergeCell ref="J2:K9"/>
    <mergeCell ref="L2:M9"/>
    <mergeCell ref="N2:N9"/>
    <mergeCell ref="O2:O9"/>
    <mergeCell ref="J1:K1"/>
    <mergeCell ref="L1:M1"/>
    <mergeCell ref="Q1:R1"/>
    <mergeCell ref="V1:W1"/>
    <mergeCell ref="Y1:Z1"/>
    <mergeCell ref="P2:P9"/>
    <mergeCell ref="Q2:R9"/>
    <mergeCell ref="S2:S9"/>
    <mergeCell ref="T2:T9"/>
    <mergeCell ref="AQ2:AT9"/>
    <mergeCell ref="AU2:AW9"/>
    <mergeCell ref="AX2:AX5"/>
    <mergeCell ref="AX6:AX9"/>
    <mergeCell ref="AC2:AC9"/>
    <mergeCell ref="AD2:AD9"/>
    <mergeCell ref="AE2:AE9"/>
    <mergeCell ref="AF2:AH9"/>
    <mergeCell ref="AI2:AI9"/>
    <mergeCell ref="AJ2:AJ9"/>
    <mergeCell ref="A3:A9"/>
    <mergeCell ref="B3:B9"/>
    <mergeCell ref="C3:C9"/>
    <mergeCell ref="D3:D9"/>
    <mergeCell ref="E3:E9"/>
    <mergeCell ref="F3:G9"/>
    <mergeCell ref="AK2:AK9"/>
    <mergeCell ref="AL2:AL9"/>
    <mergeCell ref="AM2:AN9"/>
    <mergeCell ref="U2:U9"/>
    <mergeCell ref="V2:W9"/>
    <mergeCell ref="X2:X9"/>
    <mergeCell ref="Y2:Z9"/>
    <mergeCell ref="AA2:AA9"/>
    <mergeCell ref="AB2:AB9"/>
    <mergeCell ref="A1:G2"/>
    <mergeCell ref="F11:G11"/>
    <mergeCell ref="J11:K11"/>
    <mergeCell ref="L11:M11"/>
    <mergeCell ref="Q11:R11"/>
    <mergeCell ref="V11:W11"/>
    <mergeCell ref="F10:G10"/>
    <mergeCell ref="J10:K10"/>
    <mergeCell ref="L10:M10"/>
    <mergeCell ref="Q10:R10"/>
    <mergeCell ref="V10:W10"/>
    <mergeCell ref="Y11:Z11"/>
    <mergeCell ref="AF11:AH11"/>
    <mergeCell ref="AM11:AN11"/>
    <mergeCell ref="AO11:AP11"/>
    <mergeCell ref="AQ11:AT11"/>
    <mergeCell ref="AU11:AW11"/>
    <mergeCell ref="AF10:AH10"/>
    <mergeCell ref="AM10:AN10"/>
    <mergeCell ref="AO10:AP10"/>
    <mergeCell ref="AQ10:AT10"/>
    <mergeCell ref="AU10:AW10"/>
    <mergeCell ref="Y10:Z10"/>
    <mergeCell ref="F13:G13"/>
    <mergeCell ref="J13:K13"/>
    <mergeCell ref="L13:M13"/>
    <mergeCell ref="Q13:R13"/>
    <mergeCell ref="V13:W13"/>
    <mergeCell ref="F12:G12"/>
    <mergeCell ref="J12:K12"/>
    <mergeCell ref="L12:M12"/>
    <mergeCell ref="Q12:R12"/>
    <mergeCell ref="V12:W12"/>
    <mergeCell ref="Y13:Z13"/>
    <mergeCell ref="AF13:AH13"/>
    <mergeCell ref="AM13:AN13"/>
    <mergeCell ref="AO13:AP13"/>
    <mergeCell ref="AQ13:AT13"/>
    <mergeCell ref="AU13:AW13"/>
    <mergeCell ref="AF12:AH12"/>
    <mergeCell ref="AM12:AN12"/>
    <mergeCell ref="AO12:AP12"/>
    <mergeCell ref="AQ12:AT12"/>
    <mergeCell ref="AU12:AW12"/>
    <mergeCell ref="Y12:Z12"/>
    <mergeCell ref="F15:G15"/>
    <mergeCell ref="J15:K15"/>
    <mergeCell ref="L15:M15"/>
    <mergeCell ref="Q15:R15"/>
    <mergeCell ref="V15:W15"/>
    <mergeCell ref="F14:G14"/>
    <mergeCell ref="J14:K14"/>
    <mergeCell ref="L14:M14"/>
    <mergeCell ref="Q14:R14"/>
    <mergeCell ref="V14:W14"/>
    <mergeCell ref="Y15:Z15"/>
    <mergeCell ref="AF15:AH15"/>
    <mergeCell ref="AM15:AN15"/>
    <mergeCell ref="AO15:AP15"/>
    <mergeCell ref="AQ15:AT15"/>
    <mergeCell ref="AU15:AW15"/>
    <mergeCell ref="AF14:AH14"/>
    <mergeCell ref="AM14:AN14"/>
    <mergeCell ref="AO14:AP14"/>
    <mergeCell ref="AQ14:AT14"/>
    <mergeCell ref="AU14:AW14"/>
    <mergeCell ref="Y14:Z14"/>
    <mergeCell ref="F17:G17"/>
    <mergeCell ref="J17:K17"/>
    <mergeCell ref="L17:M17"/>
    <mergeCell ref="Q17:R17"/>
    <mergeCell ref="V17:W17"/>
    <mergeCell ref="F16:G16"/>
    <mergeCell ref="J16:K16"/>
    <mergeCell ref="L16:M16"/>
    <mergeCell ref="Q16:R16"/>
    <mergeCell ref="V16:W16"/>
    <mergeCell ref="Y17:Z17"/>
    <mergeCell ref="AF17:AH17"/>
    <mergeCell ref="AM17:AN17"/>
    <mergeCell ref="AO17:AP17"/>
    <mergeCell ref="AQ17:AT17"/>
    <mergeCell ref="AU17:AW17"/>
    <mergeCell ref="AF16:AH16"/>
    <mergeCell ref="AM16:AN16"/>
    <mergeCell ref="AO16:AP16"/>
    <mergeCell ref="AQ16:AT16"/>
    <mergeCell ref="AU16:AW16"/>
    <mergeCell ref="Y16:Z16"/>
    <mergeCell ref="F19:G19"/>
    <mergeCell ref="J19:K19"/>
    <mergeCell ref="L19:M19"/>
    <mergeCell ref="Q19:R19"/>
    <mergeCell ref="V19:W19"/>
    <mergeCell ref="F18:G18"/>
    <mergeCell ref="J18:K18"/>
    <mergeCell ref="L18:M18"/>
    <mergeCell ref="Q18:R18"/>
    <mergeCell ref="V18:W18"/>
    <mergeCell ref="Y19:Z19"/>
    <mergeCell ref="AF19:AH19"/>
    <mergeCell ref="AM19:AN19"/>
    <mergeCell ref="AO19:AP19"/>
    <mergeCell ref="AQ19:AT19"/>
    <mergeCell ref="AU19:AW19"/>
    <mergeCell ref="AF18:AH18"/>
    <mergeCell ref="AM18:AN18"/>
    <mergeCell ref="AO18:AP18"/>
    <mergeCell ref="AQ18:AT18"/>
    <mergeCell ref="AU18:AW18"/>
    <mergeCell ref="Y18:Z18"/>
    <mergeCell ref="F21:G21"/>
    <mergeCell ref="J21:K21"/>
    <mergeCell ref="L21:M21"/>
    <mergeCell ref="Q21:R21"/>
    <mergeCell ref="V21:W21"/>
    <mergeCell ref="F20:G20"/>
    <mergeCell ref="J20:K20"/>
    <mergeCell ref="L20:M20"/>
    <mergeCell ref="Q20:R20"/>
    <mergeCell ref="V20:W20"/>
    <mergeCell ref="Y21:Z21"/>
    <mergeCell ref="AF21:AH21"/>
    <mergeCell ref="AM21:AN21"/>
    <mergeCell ref="AO21:AP21"/>
    <mergeCell ref="AQ21:AT21"/>
    <mergeCell ref="AU21:AW21"/>
    <mergeCell ref="AF20:AH20"/>
    <mergeCell ref="AM20:AN20"/>
    <mergeCell ref="AO20:AP20"/>
    <mergeCell ref="AQ20:AT20"/>
    <mergeCell ref="AU20:AW20"/>
    <mergeCell ref="Y20:Z20"/>
    <mergeCell ref="F23:G23"/>
    <mergeCell ref="J23:K23"/>
    <mergeCell ref="L23:M23"/>
    <mergeCell ref="Q23:R23"/>
    <mergeCell ref="V23:W23"/>
    <mergeCell ref="F22:G22"/>
    <mergeCell ref="J22:K22"/>
    <mergeCell ref="L22:M22"/>
    <mergeCell ref="Q22:R22"/>
    <mergeCell ref="V22:W22"/>
    <mergeCell ref="Y23:Z23"/>
    <mergeCell ref="AF23:AH23"/>
    <mergeCell ref="AM23:AN23"/>
    <mergeCell ref="AO23:AP23"/>
    <mergeCell ref="AQ23:AT23"/>
    <mergeCell ref="AU23:AW23"/>
    <mergeCell ref="AF22:AH22"/>
    <mergeCell ref="AM22:AN22"/>
    <mergeCell ref="AO22:AP22"/>
    <mergeCell ref="AQ22:AT22"/>
    <mergeCell ref="AU22:AW22"/>
    <mergeCell ref="Y22:Z22"/>
    <mergeCell ref="F24:G24"/>
    <mergeCell ref="J24:K24"/>
    <mergeCell ref="L24:M24"/>
    <mergeCell ref="Q24:R24"/>
    <mergeCell ref="V24:W24"/>
    <mergeCell ref="AF24:AH24"/>
    <mergeCell ref="AM24:AN24"/>
    <mergeCell ref="AO24:AP24"/>
    <mergeCell ref="AQ24:AT24"/>
    <mergeCell ref="AU24:AW24"/>
    <mergeCell ref="Y24:Z24"/>
    <mergeCell ref="F26:G26"/>
    <mergeCell ref="J26:K26"/>
    <mergeCell ref="L26:M26"/>
    <mergeCell ref="Q26:R26"/>
    <mergeCell ref="V26:W26"/>
    <mergeCell ref="F25:G25"/>
    <mergeCell ref="J25:K25"/>
    <mergeCell ref="L25:M25"/>
    <mergeCell ref="Q25:R25"/>
    <mergeCell ref="V25:W25"/>
    <mergeCell ref="Y26:Z26"/>
    <mergeCell ref="AF26:AH26"/>
    <mergeCell ref="AM26:AN26"/>
    <mergeCell ref="AO26:AP26"/>
    <mergeCell ref="AQ26:AT26"/>
    <mergeCell ref="AU26:AW26"/>
    <mergeCell ref="AF25:AH25"/>
    <mergeCell ref="AM25:AN25"/>
    <mergeCell ref="AO25:AP25"/>
    <mergeCell ref="AQ25:AT25"/>
    <mergeCell ref="AU25:AW25"/>
    <mergeCell ref="Y25:Z25"/>
    <mergeCell ref="F28:G28"/>
    <mergeCell ref="J28:K28"/>
    <mergeCell ref="L28:M28"/>
    <mergeCell ref="Q28:R28"/>
    <mergeCell ref="V28:W28"/>
    <mergeCell ref="F27:G27"/>
    <mergeCell ref="J27:K27"/>
    <mergeCell ref="L27:M27"/>
    <mergeCell ref="Q27:R27"/>
    <mergeCell ref="V27:W27"/>
    <mergeCell ref="Y28:Z28"/>
    <mergeCell ref="AF28:AH28"/>
    <mergeCell ref="AM28:AN28"/>
    <mergeCell ref="AO28:AP28"/>
    <mergeCell ref="AQ28:AT28"/>
    <mergeCell ref="AU28:AW28"/>
    <mergeCell ref="AF27:AH27"/>
    <mergeCell ref="AM27:AN27"/>
    <mergeCell ref="AO27:AP27"/>
    <mergeCell ref="AQ27:AT27"/>
    <mergeCell ref="AU27:AW27"/>
    <mergeCell ref="Y27:Z27"/>
    <mergeCell ref="F30:G30"/>
    <mergeCell ref="J30:K30"/>
    <mergeCell ref="L30:M30"/>
    <mergeCell ref="Q30:R30"/>
    <mergeCell ref="V30:W30"/>
    <mergeCell ref="F29:G29"/>
    <mergeCell ref="J29:K29"/>
    <mergeCell ref="L29:M29"/>
    <mergeCell ref="Q29:R29"/>
    <mergeCell ref="V29:W29"/>
    <mergeCell ref="Y30:Z30"/>
    <mergeCell ref="AF30:AH30"/>
    <mergeCell ref="AM30:AN30"/>
    <mergeCell ref="AO30:AP30"/>
    <mergeCell ref="AQ30:AT30"/>
    <mergeCell ref="AU30:AW30"/>
    <mergeCell ref="AF29:AH29"/>
    <mergeCell ref="AM29:AN29"/>
    <mergeCell ref="AO29:AP29"/>
    <mergeCell ref="AQ29:AT29"/>
    <mergeCell ref="AU29:AW29"/>
    <mergeCell ref="Y29:Z29"/>
    <mergeCell ref="F32:G32"/>
    <mergeCell ref="J32:K32"/>
    <mergeCell ref="L32:M32"/>
    <mergeCell ref="Q32:R32"/>
    <mergeCell ref="V32:W32"/>
    <mergeCell ref="F31:G31"/>
    <mergeCell ref="J31:K31"/>
    <mergeCell ref="L31:M31"/>
    <mergeCell ref="Q31:R31"/>
    <mergeCell ref="V31:W31"/>
    <mergeCell ref="Y32:Z32"/>
    <mergeCell ref="AF32:AH32"/>
    <mergeCell ref="AM32:AN32"/>
    <mergeCell ref="AO32:AP32"/>
    <mergeCell ref="AQ32:AT32"/>
    <mergeCell ref="AU32:AW32"/>
    <mergeCell ref="AF31:AH31"/>
    <mergeCell ref="AM31:AN31"/>
    <mergeCell ref="AO31:AP31"/>
    <mergeCell ref="AQ31:AT31"/>
    <mergeCell ref="AU31:AW31"/>
    <mergeCell ref="Y31:Z31"/>
    <mergeCell ref="F34:G34"/>
    <mergeCell ref="J34:K34"/>
    <mergeCell ref="L34:M34"/>
    <mergeCell ref="Q34:R34"/>
    <mergeCell ref="V34:W34"/>
    <mergeCell ref="F33:G33"/>
    <mergeCell ref="J33:K33"/>
    <mergeCell ref="L33:M33"/>
    <mergeCell ref="Q33:R33"/>
    <mergeCell ref="V33:W33"/>
    <mergeCell ref="Y34:Z34"/>
    <mergeCell ref="AF34:AH34"/>
    <mergeCell ref="AM34:AN34"/>
    <mergeCell ref="AO34:AP34"/>
    <mergeCell ref="AQ34:AT34"/>
    <mergeCell ref="AU34:AW34"/>
    <mergeCell ref="AF33:AH33"/>
    <mergeCell ref="AM33:AN33"/>
    <mergeCell ref="AO33:AP33"/>
    <mergeCell ref="AQ33:AT33"/>
    <mergeCell ref="AU33:AW33"/>
    <mergeCell ref="Y33:Z33"/>
    <mergeCell ref="F36:G36"/>
    <mergeCell ref="J36:K36"/>
    <mergeCell ref="L36:M36"/>
    <mergeCell ref="Q36:R36"/>
    <mergeCell ref="V36:W36"/>
    <mergeCell ref="F35:G35"/>
    <mergeCell ref="J35:K35"/>
    <mergeCell ref="L35:M35"/>
    <mergeCell ref="Q35:R35"/>
    <mergeCell ref="V35:W35"/>
    <mergeCell ref="Y36:Z36"/>
    <mergeCell ref="AF36:AH36"/>
    <mergeCell ref="AM36:AN36"/>
    <mergeCell ref="AO36:AP36"/>
    <mergeCell ref="AQ36:AT36"/>
    <mergeCell ref="AU36:AW36"/>
    <mergeCell ref="AF35:AH35"/>
    <mergeCell ref="AM35:AN35"/>
    <mergeCell ref="AO35:AP35"/>
    <mergeCell ref="AQ35:AT35"/>
    <mergeCell ref="AU35:AW35"/>
    <mergeCell ref="Y35:Z35"/>
    <mergeCell ref="F38:G38"/>
    <mergeCell ref="J38:K38"/>
    <mergeCell ref="L38:M38"/>
    <mergeCell ref="Q38:R38"/>
    <mergeCell ref="V38:W38"/>
    <mergeCell ref="F37:G37"/>
    <mergeCell ref="J37:K37"/>
    <mergeCell ref="L37:M37"/>
    <mergeCell ref="Q37:R37"/>
    <mergeCell ref="V37:W37"/>
    <mergeCell ref="Y38:Z38"/>
    <mergeCell ref="AF38:AH38"/>
    <mergeCell ref="AM38:AN38"/>
    <mergeCell ref="AO38:AP38"/>
    <mergeCell ref="AQ38:AT38"/>
    <mergeCell ref="AU38:AW38"/>
    <mergeCell ref="AF37:AH37"/>
    <mergeCell ref="AM37:AN37"/>
    <mergeCell ref="AO37:AP37"/>
    <mergeCell ref="AQ37:AT37"/>
    <mergeCell ref="AU37:AW37"/>
    <mergeCell ref="Y37:Z37"/>
    <mergeCell ref="F40:G40"/>
    <mergeCell ref="J40:K40"/>
    <mergeCell ref="L40:M40"/>
    <mergeCell ref="Q40:R40"/>
    <mergeCell ref="V40:W40"/>
    <mergeCell ref="F39:G39"/>
    <mergeCell ref="J39:K39"/>
    <mergeCell ref="L39:M39"/>
    <mergeCell ref="Q39:R39"/>
    <mergeCell ref="V39:W39"/>
    <mergeCell ref="Y40:Z40"/>
    <mergeCell ref="AF40:AH40"/>
    <mergeCell ref="AM40:AN40"/>
    <mergeCell ref="AO40:AP40"/>
    <mergeCell ref="AQ40:AT40"/>
    <mergeCell ref="AU40:AW40"/>
    <mergeCell ref="AF39:AH39"/>
    <mergeCell ref="AM39:AN39"/>
    <mergeCell ref="AO39:AP39"/>
    <mergeCell ref="AQ39:AT39"/>
    <mergeCell ref="AU39:AW39"/>
    <mergeCell ref="Y39:Z39"/>
    <mergeCell ref="F42:G42"/>
    <mergeCell ref="J42:K42"/>
    <mergeCell ref="L42:M42"/>
    <mergeCell ref="Q42:R42"/>
    <mergeCell ref="V42:W42"/>
    <mergeCell ref="F41:G41"/>
    <mergeCell ref="J41:K41"/>
    <mergeCell ref="L41:M41"/>
    <mergeCell ref="Q41:R41"/>
    <mergeCell ref="V41:W41"/>
    <mergeCell ref="Y42:Z42"/>
    <mergeCell ref="AF42:AH42"/>
    <mergeCell ref="AM42:AN42"/>
    <mergeCell ref="AO42:AP42"/>
    <mergeCell ref="AQ42:AT42"/>
    <mergeCell ref="AU42:AW42"/>
    <mergeCell ref="AF41:AH41"/>
    <mergeCell ref="AM41:AN41"/>
    <mergeCell ref="AO41:AP41"/>
    <mergeCell ref="AQ41:AT41"/>
    <mergeCell ref="AU41:AW41"/>
    <mergeCell ref="Y41:Z41"/>
    <mergeCell ref="A46:M46"/>
    <mergeCell ref="N46:AW46"/>
    <mergeCell ref="AS43:AU43"/>
    <mergeCell ref="AV43:AW43"/>
    <mergeCell ref="A44:F44"/>
    <mergeCell ref="G44:Q44"/>
    <mergeCell ref="W44:X44"/>
    <mergeCell ref="Y44:AM44"/>
    <mergeCell ref="AN44:AO44"/>
    <mergeCell ref="AP44:AQ44"/>
    <mergeCell ref="AR44:AS44"/>
    <mergeCell ref="AT44:AW44"/>
    <mergeCell ref="A43:F43"/>
    <mergeCell ref="G43:Q43"/>
    <mergeCell ref="R43:V45"/>
    <mergeCell ref="W43:AF43"/>
    <mergeCell ref="AG43:AH43"/>
    <mergeCell ref="AI43:AR43"/>
    <mergeCell ref="A45:F45"/>
    <mergeCell ref="G45:Q45"/>
    <mergeCell ref="W45:X45"/>
    <mergeCell ref="Y45:AW45"/>
  </mergeCells>
  <pageMargins left="0.78740157480314965" right="0.39370078740157483" top="0.39370078740157483" bottom="0.39370078740157483" header="0" footer="0"/>
  <pageSetup paperSize="9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CAPA</vt:lpstr>
      <vt:lpstr>NOTAS</vt:lpstr>
      <vt:lpstr>Lista_FL1</vt:lpstr>
      <vt:lpstr>CAPA!Area_de_impressao</vt:lpstr>
      <vt:lpstr>Lista_FL1!Area_de_impressao</vt:lpstr>
      <vt:lpstr>NOTAS!Area_de_impressao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pdmsusr01</dc:creator>
  <cp:lastModifiedBy>Larissa Mesquita</cp:lastModifiedBy>
  <cp:lastPrinted>2019-02-22T18:49:11Z</cp:lastPrinted>
  <dcterms:created xsi:type="dcterms:W3CDTF">2016-03-18T12:57:59Z</dcterms:created>
  <dcterms:modified xsi:type="dcterms:W3CDTF">2019-02-25T18:11:54Z</dcterms:modified>
</cp:coreProperties>
</file>