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9045" tabRatio="595" activeTab="0"/>
  </bookViews>
  <sheets>
    <sheet name="Medição 01" sheetId="1" r:id="rId1"/>
  </sheets>
  <definedNames>
    <definedName name="_xlnm.Print_Area" localSheetId="0">'Medição 01'!$B$1:$S$19</definedName>
  </definedNames>
  <calcPr fullCalcOnLoad="1"/>
</workbook>
</file>

<file path=xl/sharedStrings.xml><?xml version="1.0" encoding="utf-8"?>
<sst xmlns="http://schemas.openxmlformats.org/spreadsheetml/2006/main" count="28" uniqueCount="24">
  <si>
    <t>ITEM</t>
  </si>
  <si>
    <t>DESCRIÇÃO</t>
  </si>
  <si>
    <t>QUANTIDADE</t>
  </si>
  <si>
    <t xml:space="preserve">PREÇO </t>
  </si>
  <si>
    <t>TUBO</t>
  </si>
  <si>
    <t>CRL 90º</t>
  </si>
  <si>
    <t xml:space="preserve">FPE </t>
  </si>
  <si>
    <t xml:space="preserve">RED </t>
  </si>
  <si>
    <t xml:space="preserve">VGA </t>
  </si>
  <si>
    <t xml:space="preserve">TÊ </t>
  </si>
  <si>
    <t xml:space="preserve">TOTAL </t>
  </si>
  <si>
    <t xml:space="preserve">DIÂM. </t>
  </si>
  <si>
    <t>ESP.</t>
  </si>
  <si>
    <t>TOTAL DO</t>
  </si>
  <si>
    <t xml:space="preserve"> ML</t>
  </si>
  <si>
    <t>ISOLADA</t>
  </si>
  <si>
    <t>PREÇO POR M²</t>
  </si>
  <si>
    <t>Subtotal : R$</t>
  </si>
  <si>
    <t>TIPO DE ISOLAMENTO</t>
  </si>
  <si>
    <t>Linha nova (bomba p/ tanque)</t>
  </si>
  <si>
    <t>Ln na plataforma</t>
  </si>
  <si>
    <t>Foam glass</t>
  </si>
  <si>
    <t>6"</t>
  </si>
  <si>
    <t>ÁREA (M²)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</si>
</sst>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0.0"/>
    <numFmt numFmtId="198" formatCode="0.000"/>
    <numFmt numFmtId="199" formatCode="_(* #,##0.0_);_(* \(#,##0.0\);_(* &quot;-&quot;?_);_(@_)"/>
    <numFmt numFmtId="200" formatCode="_(* #,##0.000_);_(* \(#,##0.000\);_(* &quot;-&quot;??_);_(@_)"/>
    <numFmt numFmtId="201" formatCode="#\ ?/2"/>
    <numFmt numFmtId="202" formatCode="dd/mm/yy;@"/>
    <numFmt numFmtId="203" formatCode="[$-416]dddd\,\ d&quot; de &quot;mmmm&quot; de &quot;yyyy"/>
    <numFmt numFmtId="204" formatCode="0.00000"/>
    <numFmt numFmtId="205" formatCode="0.0000"/>
    <numFmt numFmtId="206" formatCode="&quot;R$ &quot;#,##0.00"/>
    <numFmt numFmtId="207" formatCode="_-[$R$-416]\ * #,##0.00_-;\-[$R$-416]\ * #,##0.00_-;_-[$R$-416]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83" fontId="1" fillId="34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2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95250</xdr:rowOff>
    </xdr:from>
    <xdr:to>
      <xdr:col>13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2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7"/>
  <sheetViews>
    <sheetView showGridLines="0" tabSelected="1" zoomScaleSheetLayoutView="80" workbookViewId="0" topLeftCell="A1">
      <selection activeCell="B5" sqref="B5:R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27.140625" style="1" customWidth="1"/>
    <col min="4" max="4" width="8.140625" style="1" hidden="1" customWidth="1"/>
    <col min="5" max="5" width="6.7109375" style="1" hidden="1" customWidth="1"/>
    <col min="6" max="6" width="5.00390625" style="1" hidden="1" customWidth="1"/>
    <col min="7" max="7" width="5.7109375" style="1" hidden="1" customWidth="1"/>
    <col min="8" max="8" width="5.140625" style="1" hidden="1" customWidth="1"/>
    <col min="9" max="9" width="4.7109375" style="1" hidden="1" customWidth="1"/>
    <col min="10" max="10" width="8.140625" style="1" hidden="1" customWidth="1"/>
    <col min="11" max="12" width="7.7109375" style="1" hidden="1" customWidth="1"/>
    <col min="13" max="13" width="6.57421875" style="1" hidden="1" customWidth="1"/>
    <col min="14" max="14" width="13.421875" style="1" customWidth="1"/>
    <col min="15" max="15" width="8.8515625" style="1" customWidth="1"/>
    <col min="16" max="16" width="5.140625" style="1" customWidth="1"/>
    <col min="17" max="17" width="19.140625" style="1" customWidth="1"/>
    <col min="18" max="18" width="15.421875" style="1" customWidth="1"/>
    <col min="19" max="19" width="5.421875" style="1" customWidth="1"/>
    <col min="20" max="21" width="9.140625" style="1" customWidth="1"/>
    <col min="22" max="22" width="9.57421875" style="1" bestFit="1" customWidth="1"/>
    <col min="23" max="16384" width="9.140625" style="1" customWidth="1"/>
  </cols>
  <sheetData>
    <row r="1" s="6" customFormat="1" ht="12.75"/>
    <row r="2" s="6" customFormat="1" ht="12.75"/>
    <row r="3" spans="2:17" ht="6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6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s="8" customFormat="1" ht="12.75" customHeight="1">
      <c r="B5" s="19" t="s">
        <v>0</v>
      </c>
      <c r="C5" s="19" t="s">
        <v>1</v>
      </c>
      <c r="D5" s="20" t="s">
        <v>2</v>
      </c>
      <c r="E5" s="20"/>
      <c r="F5" s="20"/>
      <c r="G5" s="20"/>
      <c r="H5" s="20"/>
      <c r="I5" s="20"/>
      <c r="J5" s="4"/>
      <c r="K5" s="4"/>
      <c r="L5" s="4"/>
      <c r="M5" s="39" t="s">
        <v>23</v>
      </c>
      <c r="N5" s="40"/>
      <c r="O5" s="33" t="s">
        <v>16</v>
      </c>
      <c r="P5" s="34"/>
      <c r="Q5" s="4" t="s">
        <v>3</v>
      </c>
      <c r="R5" s="24" t="s">
        <v>18</v>
      </c>
    </row>
    <row r="6" spans="2:18" s="8" customFormat="1" ht="11.25">
      <c r="B6" s="19"/>
      <c r="C6" s="19"/>
      <c r="D6" s="19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 t="s">
        <v>11</v>
      </c>
      <c r="L6" s="5" t="s">
        <v>12</v>
      </c>
      <c r="M6" s="41"/>
      <c r="N6" s="42"/>
      <c r="O6" s="35"/>
      <c r="P6" s="36"/>
      <c r="Q6" s="5" t="s">
        <v>13</v>
      </c>
      <c r="R6" s="25"/>
    </row>
    <row r="7" spans="2:18" s="8" customFormat="1" ht="18.75" customHeight="1">
      <c r="B7" s="19"/>
      <c r="C7" s="19"/>
      <c r="D7" s="19"/>
      <c r="E7" s="3"/>
      <c r="F7" s="3"/>
      <c r="G7" s="3"/>
      <c r="H7" s="3"/>
      <c r="I7" s="3"/>
      <c r="J7" s="3" t="s">
        <v>14</v>
      </c>
      <c r="K7" s="3" t="s">
        <v>4</v>
      </c>
      <c r="L7" s="3" t="s">
        <v>15</v>
      </c>
      <c r="M7" s="43"/>
      <c r="N7" s="44"/>
      <c r="O7" s="37"/>
      <c r="P7" s="38"/>
      <c r="Q7" s="3" t="s">
        <v>0</v>
      </c>
      <c r="R7" s="26"/>
    </row>
    <row r="8" spans="2:18" s="8" customFormat="1" ht="18.75" customHeight="1">
      <c r="B8" s="3">
        <v>1</v>
      </c>
      <c r="C8" s="9" t="s">
        <v>19</v>
      </c>
      <c r="D8" s="7">
        <v>44</v>
      </c>
      <c r="E8" s="3">
        <v>5</v>
      </c>
      <c r="F8" s="3"/>
      <c r="G8" s="3"/>
      <c r="H8" s="3"/>
      <c r="I8" s="3"/>
      <c r="J8" s="3">
        <f>D8+(2.5*E8)+(3*F8)+(2*G8)+(3.5*H8)+(1.5*I8)</f>
        <v>56.5</v>
      </c>
      <c r="K8" s="18">
        <v>1.5</v>
      </c>
      <c r="L8" s="3" t="s">
        <v>22</v>
      </c>
      <c r="M8" s="3">
        <v>1.06</v>
      </c>
      <c r="N8" s="3">
        <f>J8*M8</f>
        <v>59.89</v>
      </c>
      <c r="O8" s="27">
        <v>284</v>
      </c>
      <c r="P8" s="28"/>
      <c r="Q8" s="10">
        <f>N8*O8</f>
        <v>17008.76</v>
      </c>
      <c r="R8" s="17" t="s">
        <v>21</v>
      </c>
    </row>
    <row r="9" spans="2:18" s="8" customFormat="1" ht="18.75" customHeight="1">
      <c r="B9" s="3">
        <v>2</v>
      </c>
      <c r="C9" s="9" t="s">
        <v>20</v>
      </c>
      <c r="D9" s="7">
        <v>2</v>
      </c>
      <c r="E9" s="3">
        <v>2</v>
      </c>
      <c r="F9" s="3"/>
      <c r="G9" s="3"/>
      <c r="H9" s="3">
        <v>1</v>
      </c>
      <c r="I9" s="3">
        <v>1</v>
      </c>
      <c r="J9" s="3">
        <f>D9+(2.5*E9)+(3*F9)+(2*G9)+(3.5*H9)+(1.5*I9)</f>
        <v>12</v>
      </c>
      <c r="K9" s="3">
        <v>3</v>
      </c>
      <c r="L9" s="3" t="s">
        <v>22</v>
      </c>
      <c r="M9" s="3">
        <v>1.2</v>
      </c>
      <c r="N9" s="7">
        <f>J9*M9</f>
        <v>14.399999999999999</v>
      </c>
      <c r="O9" s="27">
        <v>284</v>
      </c>
      <c r="P9" s="28"/>
      <c r="Q9" s="10">
        <f>N9*O9</f>
        <v>4089.5999999999995</v>
      </c>
      <c r="R9" s="16" t="s">
        <v>21</v>
      </c>
    </row>
    <row r="10" spans="2:17" s="11" customFormat="1" ht="21" customHeight="1">
      <c r="B10" s="21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12">
        <f>SUM(Q8:Q9,)</f>
        <v>21098.359999999997</v>
      </c>
    </row>
    <row r="11" ht="6" customHeight="1"/>
    <row r="13" ht="12.75">
      <c r="B13" s="13"/>
    </row>
    <row r="14" ht="12.75">
      <c r="R14" s="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ht="15.75" customHeight="1">
      <c r="B16" s="14"/>
    </row>
    <row r="17" spans="2:17" ht="18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1" ht="14.2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2:3" ht="12.75">
      <c r="B21" s="32"/>
      <c r="C21" s="32"/>
    </row>
    <row r="22" spans="2:3" ht="12.75">
      <c r="B22" s="29"/>
      <c r="C22" s="29"/>
    </row>
    <row r="23" spans="2:3" ht="12.75">
      <c r="B23" s="29"/>
      <c r="C23" s="29"/>
    </row>
    <row r="24" spans="2:3" ht="12.75">
      <c r="B24" s="29"/>
      <c r="C24" s="29"/>
    </row>
    <row r="25" spans="2:3" ht="12.75">
      <c r="B25" s="29"/>
      <c r="C25" s="29"/>
    </row>
    <row r="26" spans="2:3" ht="12.75">
      <c r="B26" s="29"/>
      <c r="C26" s="29"/>
    </row>
    <row r="27" spans="2:3" ht="12.75">
      <c r="B27" s="29"/>
      <c r="C27" s="29"/>
    </row>
  </sheetData>
  <sheetProtection/>
  <mergeCells count="19">
    <mergeCell ref="O5:P7"/>
    <mergeCell ref="M5:N7"/>
    <mergeCell ref="O8:P8"/>
    <mergeCell ref="B25:C25"/>
    <mergeCell ref="B26:C26"/>
    <mergeCell ref="B27:C27"/>
    <mergeCell ref="B15:Q15"/>
    <mergeCell ref="B17:Q17"/>
    <mergeCell ref="B21:C21"/>
    <mergeCell ref="B22:C22"/>
    <mergeCell ref="B23:C23"/>
    <mergeCell ref="B24:C24"/>
    <mergeCell ref="C5:C7"/>
    <mergeCell ref="D5:I5"/>
    <mergeCell ref="B10:P10"/>
    <mergeCell ref="R5:R7"/>
    <mergeCell ref="D6:D7"/>
    <mergeCell ref="O9:P9"/>
    <mergeCell ref="B5:B7"/>
  </mergeCells>
  <printOptions horizontalCentered="1"/>
  <pageMargins left="0.1968503937007874" right="0.2755905511811024" top="0.35433070866141736" bottom="0.15748031496062992" header="0.35433070866141736" footer="0.1181102362204724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Mesquita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Obras para Risoterm</dc:title>
  <dc:subject/>
  <dc:creator>Gleydson França</dc:creator>
  <cp:keywords/>
  <dc:description/>
  <cp:lastModifiedBy>Larissa Mesquita</cp:lastModifiedBy>
  <cp:lastPrinted>2017-09-28T16:35:21Z</cp:lastPrinted>
  <dcterms:created xsi:type="dcterms:W3CDTF">1999-08-04T20:42:04Z</dcterms:created>
  <dcterms:modified xsi:type="dcterms:W3CDTF">2019-02-08T16:07:33Z</dcterms:modified>
  <cp:category/>
  <cp:version/>
  <cp:contentType/>
  <cp:contentStatus/>
</cp:coreProperties>
</file>