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go\AMBIENTE RISOTERM - DOW-2025\Contrato Dow 2025 - Tiago\BM-Boletim de Medição\Paradas\Risoterm-2025\CC.0072215_NAD_Phase-5 - Chromatograph_PIPING\"/>
    </mc:Choice>
  </mc:AlternateContent>
  <xr:revisionPtr revIDLastSave="0" documentId="13_ncr:1_{47DD9916-EC1A-4B0C-A0C3-64AE0F519A99}" xr6:coauthVersionLast="47" xr6:coauthVersionMax="47" xr10:uidLastSave="{00000000-0000-0000-0000-000000000000}"/>
  <bookViews>
    <workbookView xWindow="-108" yWindow="-108" windowWidth="23256" windowHeight="12456" xr2:uid="{E7324B2A-B554-4A02-8A3F-742E32299AE4}"/>
  </bookViews>
  <sheets>
    <sheet name="PRÊMIO+MOB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DA">[1]FONTE!$B$41:$B$293</definedName>
    <definedName name="____________dd1" localSheetId="0" hidden="1">{#N/A,#N/A,FALSE,"ET-CAPA";#N/A,#N/A,FALSE,"ET-PAG1";#N/A,#N/A,FALSE,"ET-PAG2";#N/A,#N/A,FALSE,"ET-PAG3";#N/A,#N/A,FALSE,"ET-PAG4";#N/A,#N/A,FALSE,"ET-PAG5"}</definedName>
    <definedName name="____________dd1" hidden="1">{#N/A,#N/A,FALSE,"ET-CAPA";#N/A,#N/A,FALSE,"ET-PAG1";#N/A,#N/A,FALSE,"ET-PAG2";#N/A,#N/A,FALSE,"ET-PAG3";#N/A,#N/A,FALSE,"ET-PAG4";#N/A,#N/A,FALSE,"ET-PAG5"}</definedName>
    <definedName name="___________dd1" localSheetId="0" hidden="1">{#N/A,#N/A,FALSE,"ET-CAPA";#N/A,#N/A,FALSE,"ET-PAG1";#N/A,#N/A,FALSE,"ET-PAG2";#N/A,#N/A,FALSE,"ET-PAG3";#N/A,#N/A,FALSE,"ET-PAG4";#N/A,#N/A,FALSE,"ET-PAG5"}</definedName>
    <definedName name="___________dd1" hidden="1">{#N/A,#N/A,FALSE,"ET-CAPA";#N/A,#N/A,FALSE,"ET-PAG1";#N/A,#N/A,FALSE,"ET-PAG2";#N/A,#N/A,FALSE,"ET-PAG3";#N/A,#N/A,FALSE,"ET-PAG4";#N/A,#N/A,FALSE,"ET-PAG5"}</definedName>
    <definedName name="__________dd1" localSheetId="0" hidden="1">{#N/A,#N/A,FALSE,"ET-CAPA";#N/A,#N/A,FALSE,"ET-PAG1";#N/A,#N/A,FALSE,"ET-PAG2";#N/A,#N/A,FALSE,"ET-PAG3";#N/A,#N/A,FALSE,"ET-PAG4";#N/A,#N/A,FALSE,"ET-PAG5"}</definedName>
    <definedName name="__________dd1" hidden="1">{#N/A,#N/A,FALSE,"ET-CAPA";#N/A,#N/A,FALSE,"ET-PAG1";#N/A,#N/A,FALSE,"ET-PAG2";#N/A,#N/A,FALSE,"ET-PAG3";#N/A,#N/A,FALSE,"ET-PAG4";#N/A,#N/A,FALSE,"ET-PAG5"}</definedName>
    <definedName name="_________dd1" localSheetId="0" hidden="1">{#N/A,#N/A,FALSE,"ET-CAPA";#N/A,#N/A,FALSE,"ET-PAG1";#N/A,#N/A,FALSE,"ET-PAG2";#N/A,#N/A,FALSE,"ET-PAG3";#N/A,#N/A,FALSE,"ET-PAG4";#N/A,#N/A,FALSE,"ET-PAG5"}</definedName>
    <definedName name="_________dd1" hidden="1">{#N/A,#N/A,FALSE,"ET-CAPA";#N/A,#N/A,FALSE,"ET-PAG1";#N/A,#N/A,FALSE,"ET-PAG2";#N/A,#N/A,FALSE,"ET-PAG3";#N/A,#N/A,FALSE,"ET-PAG4";#N/A,#N/A,FALSE,"ET-PAG5"}</definedName>
    <definedName name="________aux1">[2]Resumo!#REF!</definedName>
    <definedName name="________aux2">[2]Resumo!#REF!</definedName>
    <definedName name="________aux5">[2]Resumo!#REF!</definedName>
    <definedName name="________aux6">[2]Resumo!#REF!</definedName>
    <definedName name="________cab1">#REF!</definedName>
    <definedName name="________cab3">[3]PFAB!$1:$12</definedName>
    <definedName name="________cab4">[3]FERR!$1:$12</definedName>
    <definedName name="________cab5">[3]ISOL!$1:$12</definedName>
    <definedName name="________cab6">[3]ISOL!$1:$12</definedName>
    <definedName name="________cab7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d1" localSheetId="0" hidden="1">{#N/A,#N/A,FALSE,"ET-CAPA";#N/A,#N/A,FALSE,"ET-PAG1";#N/A,#N/A,FALSE,"ET-PAG2";#N/A,#N/A,FALSE,"ET-PAG3";#N/A,#N/A,FALSE,"ET-PAG4";#N/A,#N/A,FALSE,"ET-PAG5"}</definedName>
    <definedName name="________dd1" hidden="1">{#N/A,#N/A,FALSE,"ET-CAPA";#N/A,#N/A,FALSE,"ET-PAG1";#N/A,#N/A,FALSE,"ET-PAG2";#N/A,#N/A,FALSE,"ET-PAG3";#N/A,#N/A,FALSE,"ET-PAG4";#N/A,#N/A,FALSE,"ET-PAG5"}</definedName>
    <definedName name="________iso1">[2]Resumo!#REF!</definedName>
    <definedName name="________iso11">[2]Resumo!#REF!</definedName>
    <definedName name="________iso2">[2]Resumo!#REF!</definedName>
    <definedName name="________iso5">[2]Resumo!#REF!</definedName>
    <definedName name="________iso6">[2]Resumo!#REF!</definedName>
    <definedName name="________iso8">[2]Resumo!#REF!</definedName>
    <definedName name="________mo2">[2]Resumo!$X$442</definedName>
    <definedName name="________mo3">[2]Resumo!$X$394</definedName>
    <definedName name="________mo5">[2]Resumo!$X$13</definedName>
    <definedName name="________mo6">[2]Resumo!$X$26</definedName>
    <definedName name="________mo7">[2]Resumo!$X$118</definedName>
    <definedName name="________mo9">[2]Resumo!$X$450</definedName>
    <definedName name="________rev1">[2]Resumo!#REF!</definedName>
    <definedName name="________rev11">[2]Resumo!#REF!</definedName>
    <definedName name="________rev2">[2]Resumo!#REF!</definedName>
    <definedName name="________rev5">[2]Resumo!#REF!</definedName>
    <definedName name="________rev6">[2]Resumo!#REF!</definedName>
    <definedName name="________rev8">[2]Resumo!#REF!</definedName>
    <definedName name="________TAB1">#REF!</definedName>
    <definedName name="________TAB2">#REF!</definedName>
    <definedName name="________TAB3">#REF!</definedName>
    <definedName name="_______aux1">[2]Resumo!#REF!</definedName>
    <definedName name="_______aux2">[2]Resumo!#REF!</definedName>
    <definedName name="_______aux5">[2]Resumo!#REF!</definedName>
    <definedName name="_______aux6">[2]Resumo!#REF!</definedName>
    <definedName name="_______aux8">[2]Resumo!#REF!</definedName>
    <definedName name="_______cab1">#REF!</definedName>
    <definedName name="_______cab2">#REF!</definedName>
    <definedName name="_______cab3">[3]PFAB!$1:$12</definedName>
    <definedName name="_______cab4">[3]FERR!$1:$12</definedName>
    <definedName name="_______cab5">[3]ISOL!$1:$12</definedName>
    <definedName name="_______cab6">[3]ISOL!$1:$12</definedName>
    <definedName name="_______cab7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1" localSheetId="0" hidden="1">{#N/A,#N/A,FALSE,"ET-CAPA";#N/A,#N/A,FALSE,"ET-PAG1";#N/A,#N/A,FALSE,"ET-PAG2";#N/A,#N/A,FALSE,"ET-PAG3";#N/A,#N/A,FALSE,"ET-PAG4";#N/A,#N/A,FALSE,"ET-PAG5"}</definedName>
    <definedName name="_______dd1" hidden="1">{#N/A,#N/A,FALSE,"ET-CAPA";#N/A,#N/A,FALSE,"ET-PAG1";#N/A,#N/A,FALSE,"ET-PAG2";#N/A,#N/A,FALSE,"ET-PAG3";#N/A,#N/A,FALSE,"ET-PAG4";#N/A,#N/A,FALSE,"ET-PAG5"}</definedName>
    <definedName name="_______iso1">[2]Resumo!#REF!</definedName>
    <definedName name="_______iso11">[2]Resumo!#REF!</definedName>
    <definedName name="_______iso2">[2]Resumo!#REF!</definedName>
    <definedName name="_______iso5">[2]Resumo!#REF!</definedName>
    <definedName name="_______iso6">[2]Resumo!#REF!</definedName>
    <definedName name="_______iso8">[2]Resumo!#REF!</definedName>
    <definedName name="_______mo2">[2]Resumo!$X$442</definedName>
    <definedName name="_______mo3">[2]Resumo!$X$394</definedName>
    <definedName name="_______mo5">[2]Resumo!$X$13</definedName>
    <definedName name="_______mo6">[2]Resumo!$X$26</definedName>
    <definedName name="_______mo7">[2]Resumo!$X$118</definedName>
    <definedName name="_______mo9">[2]Resumo!$X$450</definedName>
    <definedName name="_______rev1">[2]Resumo!#REF!</definedName>
    <definedName name="_______rev11">[2]Resumo!#REF!</definedName>
    <definedName name="_______rev2">[2]Resumo!#REF!</definedName>
    <definedName name="_______rev5">[2]Resumo!#REF!</definedName>
    <definedName name="_______rev6">[2]Resumo!#REF!</definedName>
    <definedName name="_______rev8">[2]Resumo!#REF!</definedName>
    <definedName name="_______TAB1">#REF!</definedName>
    <definedName name="_______TAB2">#REF!</definedName>
    <definedName name="_______TAB3">#REF!</definedName>
    <definedName name="______aux1">[2]Resumo!#REF!</definedName>
    <definedName name="______aux2">[2]Resumo!#REF!</definedName>
    <definedName name="______aux5">[2]Resumo!#REF!</definedName>
    <definedName name="______aux6">[2]Resumo!#REF!</definedName>
    <definedName name="______aux8">[2]Resumo!#REF!</definedName>
    <definedName name="______cab1">#REF!</definedName>
    <definedName name="______cab2">#REF!</definedName>
    <definedName name="______cab3">[3]PFAB!$1:$12</definedName>
    <definedName name="______cab4">[3]FERR!$1:$12</definedName>
    <definedName name="______cab5">[3]ISOL!$1:$12</definedName>
    <definedName name="______cab6">[3]ISOL!$1:$12</definedName>
    <definedName name="______cab7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1" localSheetId="0" hidden="1">{#N/A,#N/A,FALSE,"ET-CAPA";#N/A,#N/A,FALSE,"ET-PAG1";#N/A,#N/A,FALSE,"ET-PAG2";#N/A,#N/A,FALSE,"ET-PAG3";#N/A,#N/A,FALSE,"ET-PAG4";#N/A,#N/A,FALSE,"ET-PAG5"}</definedName>
    <definedName name="______dd1" hidden="1">{#N/A,#N/A,FALSE,"ET-CAPA";#N/A,#N/A,FALSE,"ET-PAG1";#N/A,#N/A,FALSE,"ET-PAG2";#N/A,#N/A,FALSE,"ET-PAG3";#N/A,#N/A,FALSE,"ET-PAG4";#N/A,#N/A,FALSE,"ET-PAG5"}</definedName>
    <definedName name="______iso1">[2]Resumo!#REF!</definedName>
    <definedName name="______iso11">[2]Resumo!#REF!</definedName>
    <definedName name="______iso2">[2]Resumo!#REF!</definedName>
    <definedName name="______iso5">[2]Resumo!#REF!</definedName>
    <definedName name="______iso6">[2]Resumo!#REF!</definedName>
    <definedName name="______iso8">[2]Resumo!#REF!</definedName>
    <definedName name="______mo2">[2]Resumo!$X$442</definedName>
    <definedName name="______mo3">[2]Resumo!$X$394</definedName>
    <definedName name="______mo5">[2]Resumo!$X$13</definedName>
    <definedName name="______mo6">[2]Resumo!$X$26</definedName>
    <definedName name="______mo7">[2]Resumo!$X$118</definedName>
    <definedName name="______mo9">[2]Resumo!$X$450</definedName>
    <definedName name="______rev1">[2]Resumo!#REF!</definedName>
    <definedName name="______rev11">[2]Resumo!#REF!</definedName>
    <definedName name="______rev2">[2]Resumo!#REF!</definedName>
    <definedName name="______rev5">[2]Resumo!#REF!</definedName>
    <definedName name="______rev6">[2]Resumo!#REF!</definedName>
    <definedName name="______rev8">[2]Resumo!#REF!</definedName>
    <definedName name="______TAB1">#REF!</definedName>
    <definedName name="______TAB2">#REF!</definedName>
    <definedName name="______TAB3">#REF!</definedName>
    <definedName name="_____aux1">[2]Resumo!#REF!</definedName>
    <definedName name="_____aux2">[2]Resumo!#REF!</definedName>
    <definedName name="_____aux5">[2]Resumo!#REF!</definedName>
    <definedName name="_____aux6">[2]Resumo!#REF!</definedName>
    <definedName name="_____aux8">[2]Resumo!#REF!</definedName>
    <definedName name="_____cab1">#REF!</definedName>
    <definedName name="_____cab2">#REF!</definedName>
    <definedName name="_____cab3">[3]PFAB!$1:$12</definedName>
    <definedName name="_____cab4">[3]FERR!$1:$12</definedName>
    <definedName name="_____cab5">[3]ISOL!$1:$12</definedName>
    <definedName name="_____cab6">[3]ISOL!$1:$12</definedName>
    <definedName name="_____cab7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d1" localSheetId="0" hidden="1">{#N/A,#N/A,FALSE,"ET-CAPA";#N/A,#N/A,FALSE,"ET-PAG1";#N/A,#N/A,FALSE,"ET-PAG2";#N/A,#N/A,FALSE,"ET-PAG3";#N/A,#N/A,FALSE,"ET-PAG4";#N/A,#N/A,FALSE,"ET-PAG5"}</definedName>
    <definedName name="_____dd1" hidden="1">{#N/A,#N/A,FALSE,"ET-CAPA";#N/A,#N/A,FALSE,"ET-PAG1";#N/A,#N/A,FALSE,"ET-PAG2";#N/A,#N/A,FALSE,"ET-PAG3";#N/A,#N/A,FALSE,"ET-PAG4";#N/A,#N/A,FALSE,"ET-PAG5"}</definedName>
    <definedName name="_____ep1" localSheetId="0" hidden="1">{#N/A,#N/A,FALSE,"CONTROLE"}</definedName>
    <definedName name="_____ep1" hidden="1">{#N/A,#N/A,FALSE,"CONTROLE"}</definedName>
    <definedName name="_____iso1">[2]Resumo!#REF!</definedName>
    <definedName name="_____iso11">[2]Resumo!#REF!</definedName>
    <definedName name="_____iso2">[2]Resumo!#REF!</definedName>
    <definedName name="_____iso5">[2]Resumo!#REF!</definedName>
    <definedName name="_____iso6">[2]Resumo!#REF!</definedName>
    <definedName name="_____iso8">[2]Resumo!#REF!</definedName>
    <definedName name="_____mo2">[2]Resumo!$X$442</definedName>
    <definedName name="_____mo3">[2]Resumo!$X$394</definedName>
    <definedName name="_____mo5">[2]Resumo!$X$13</definedName>
    <definedName name="_____mo6">[2]Resumo!$X$26</definedName>
    <definedName name="_____mo7">[2]Resumo!$X$118</definedName>
    <definedName name="_____mo9">[2]Resumo!$X$450</definedName>
    <definedName name="_____rev1">[2]Resumo!#REF!</definedName>
    <definedName name="_____rev11">[2]Resumo!#REF!</definedName>
    <definedName name="_____rev2">[2]Resumo!#REF!</definedName>
    <definedName name="_____rev5">[2]Resumo!#REF!</definedName>
    <definedName name="_____rev6">[2]Resumo!#REF!</definedName>
    <definedName name="_____rev8">[2]Resumo!#REF!</definedName>
    <definedName name="_____TAB1">#REF!</definedName>
    <definedName name="_____TAB2">#REF!</definedName>
    <definedName name="_____TAB3">#REF!</definedName>
    <definedName name="____aux1">[2]Resumo!#REF!</definedName>
    <definedName name="____aux2">[2]Resumo!#REF!</definedName>
    <definedName name="____aux5">[2]Resumo!#REF!</definedName>
    <definedName name="____aux6">[2]Resumo!#REF!</definedName>
    <definedName name="____aux8">[2]Resumo!#REF!</definedName>
    <definedName name="____cab1">#REF!</definedName>
    <definedName name="____cab2">#REF!</definedName>
    <definedName name="____cab3">[3]PFAB!$1:$12</definedName>
    <definedName name="____cab4">[3]FERR!$1:$12</definedName>
    <definedName name="____cab5">[3]ISOL!$1:$12</definedName>
    <definedName name="____cab6">[3]ISOL!$1:$12</definedName>
    <definedName name="____cab7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d1" localSheetId="0" hidden="1">{#N/A,#N/A,FALSE,"ET-CAPA";#N/A,#N/A,FALSE,"ET-PAG1";#N/A,#N/A,FALSE,"ET-PAG2";#N/A,#N/A,FALSE,"ET-PAG3";#N/A,#N/A,FALSE,"ET-PAG4";#N/A,#N/A,FALSE,"ET-PAG5"}</definedName>
    <definedName name="____dd1" hidden="1">{#N/A,#N/A,FALSE,"ET-CAPA";#N/A,#N/A,FALSE,"ET-PAG1";#N/A,#N/A,FALSE,"ET-PAG2";#N/A,#N/A,FALSE,"ET-PAG3";#N/A,#N/A,FALSE,"ET-PAG4";#N/A,#N/A,FALSE,"ET-PAG5"}</definedName>
    <definedName name="____iso1">[2]Resumo!#REF!</definedName>
    <definedName name="____iso11">[2]Resumo!#REF!</definedName>
    <definedName name="____iso2">[2]Resumo!#REF!</definedName>
    <definedName name="____iso5">[2]Resumo!#REF!</definedName>
    <definedName name="____iso6">[2]Resumo!#REF!</definedName>
    <definedName name="____iso8">[2]Resumo!#REF!</definedName>
    <definedName name="____mo2">[2]Resumo!$X$442</definedName>
    <definedName name="____mo3">[2]Resumo!$X$394</definedName>
    <definedName name="____mo5">[2]Resumo!$X$13</definedName>
    <definedName name="____mo6">[2]Resumo!$X$26</definedName>
    <definedName name="____mo7">[2]Resumo!$X$118</definedName>
    <definedName name="____mo9">[2]Resumo!$X$450</definedName>
    <definedName name="____rev1">[2]Resumo!#REF!</definedName>
    <definedName name="____rev11">[2]Resumo!#REF!</definedName>
    <definedName name="____rev2">[2]Resumo!#REF!</definedName>
    <definedName name="____rev5">[2]Resumo!#REF!</definedName>
    <definedName name="____rev6">[2]Resumo!#REF!</definedName>
    <definedName name="____rev8">[2]Resumo!#REF!</definedName>
    <definedName name="____TAB1">#REF!</definedName>
    <definedName name="____TAB2">#REF!</definedName>
    <definedName name="____TAB3">#REF!</definedName>
    <definedName name="___aux1">[2]Resumo!#REF!</definedName>
    <definedName name="___aux2">[2]Resumo!#REF!</definedName>
    <definedName name="___aux5">[2]Resumo!#REF!</definedName>
    <definedName name="___aux6">[2]Resumo!#REF!</definedName>
    <definedName name="___aux8">[2]Resumo!#REF!</definedName>
    <definedName name="___cab1">#REF!</definedName>
    <definedName name="___cab2">#REF!</definedName>
    <definedName name="___cab3">[3]PFAB!$1:$12</definedName>
    <definedName name="___cab4">[3]FERR!$1:$12</definedName>
    <definedName name="___cab5">[3]ISOL!$1:$12</definedName>
    <definedName name="___cab6">[3]ISOL!$1:$12</definedName>
    <definedName name="___cab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1" localSheetId="0" hidden="1">{#N/A,#N/A,FALSE,"ET-CAPA";#N/A,#N/A,FALSE,"ET-PAG1";#N/A,#N/A,FALSE,"ET-PAG2";#N/A,#N/A,FALSE,"ET-PAG3";#N/A,#N/A,FALSE,"ET-PAG4";#N/A,#N/A,FALSE,"ET-PAG5"}</definedName>
    <definedName name="___dd1" hidden="1">{#N/A,#N/A,FALSE,"ET-CAPA";#N/A,#N/A,FALSE,"ET-PAG1";#N/A,#N/A,FALSE,"ET-PAG2";#N/A,#N/A,FALSE,"ET-PAG3";#N/A,#N/A,FALSE,"ET-PAG4";#N/A,#N/A,FALSE,"ET-PAG5"}</definedName>
    <definedName name="___iso1">[2]Resumo!#REF!</definedName>
    <definedName name="___iso11">[2]Resumo!#REF!</definedName>
    <definedName name="___iso2">[2]Resumo!#REF!</definedName>
    <definedName name="___iso5">[2]Resumo!#REF!</definedName>
    <definedName name="___iso6">[2]Resumo!#REF!</definedName>
    <definedName name="___iso8">[2]Resumo!#REF!</definedName>
    <definedName name="___mo2">[2]Resumo!$X$442</definedName>
    <definedName name="___mo3">[2]Resumo!$X$394</definedName>
    <definedName name="___mo5">[2]Resumo!$X$13</definedName>
    <definedName name="___mo6">[2]Resumo!$X$26</definedName>
    <definedName name="___mo7">[2]Resumo!$X$118</definedName>
    <definedName name="___mo9">[2]Resumo!$X$450</definedName>
    <definedName name="___rev1">[2]Resumo!#REF!</definedName>
    <definedName name="___rev11">[2]Resumo!#REF!</definedName>
    <definedName name="___rev2">[2]Resumo!#REF!</definedName>
    <definedName name="___rev5">[2]Resumo!#REF!</definedName>
    <definedName name="___rev6">[2]Resumo!#REF!</definedName>
    <definedName name="___rev8">[2]Resumo!#REF!</definedName>
    <definedName name="___TAB1">#REF!</definedName>
    <definedName name="___TAB2">#REF!</definedName>
    <definedName name="___TAB3">#REF!</definedName>
    <definedName name="__123Graph_A" hidden="1">[4]DADOS!#REF!</definedName>
    <definedName name="__123Graph_AACOLEUM" hidden="1">[4]DADOS!#REF!</definedName>
    <definedName name="__123Graph_AAMONIA" hidden="1">[4]DADOS!#REF!</definedName>
    <definedName name="__123Graph_ABENZENO" hidden="1">[4]DADOS!#REF!</definedName>
    <definedName name="__123Graph_ACHEXANONA" hidden="1">[4]DADOS!#REF!</definedName>
    <definedName name="__123Graph_AHIDROGENIO" hidden="1">[4]DADOS!#REF!</definedName>
    <definedName name="__123Graph_BACOLEUM" hidden="1">[4]DADOS!#REF!</definedName>
    <definedName name="__123Graph_BAMONIA" hidden="1">[4]DADOS!#REF!</definedName>
    <definedName name="__123Graph_BCHEXANONA" hidden="1">[4]DADOS!#REF!</definedName>
    <definedName name="__123Graph_DAMONIA" hidden="1">[4]DADOS!#REF!</definedName>
    <definedName name="__aux1">[2]Resumo!#REF!</definedName>
    <definedName name="__aux2">[2]Resumo!#REF!</definedName>
    <definedName name="__aux5">[2]Resumo!#REF!</definedName>
    <definedName name="__aux6">[2]Resumo!#REF!</definedName>
    <definedName name="__aux8">[2]Resumo!#REF!</definedName>
    <definedName name="__cab1">#REF!</definedName>
    <definedName name="__cab2">#REF!</definedName>
    <definedName name="__cab3">[3]PFAB!$1:$12</definedName>
    <definedName name="__cab4">[3]FERR!$1:$12</definedName>
    <definedName name="__cab5">[3]ISOL!$1:$12</definedName>
    <definedName name="__cab6">[3]ISOL!$1:$12</definedName>
    <definedName name="__cab7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1" localSheetId="0" hidden="1">{#N/A,#N/A,FALSE,"ET-CAPA";#N/A,#N/A,FALSE,"ET-PAG1";#N/A,#N/A,FALSE,"ET-PAG2";#N/A,#N/A,FALSE,"ET-PAG3";#N/A,#N/A,FALSE,"ET-PAG4";#N/A,#N/A,FALSE,"ET-PAG5"}</definedName>
    <definedName name="__dd1" hidden="1">{#N/A,#N/A,FALSE,"ET-CAPA";#N/A,#N/A,FALSE,"ET-PAG1";#N/A,#N/A,FALSE,"ET-PAG2";#N/A,#N/A,FALSE,"ET-PAG3";#N/A,#N/A,FALSE,"ET-PAG4";#N/A,#N/A,FALSE,"ET-PAG5"}</definedName>
    <definedName name="__ep1" localSheetId="0" hidden="1">{#N/A,#N/A,FALSE,"CONTROLE"}</definedName>
    <definedName name="__ep1" hidden="1">{#N/A,#N/A,FALSE,"CONTROLE"}</definedName>
    <definedName name="__FT08" hidden="1">"3OYHDJRF05V1IN1D1R6C32J5E"</definedName>
    <definedName name="__iso1">[2]Resumo!#REF!</definedName>
    <definedName name="__iso11">[2]Resumo!#REF!</definedName>
    <definedName name="__iso2">[2]Resumo!#REF!</definedName>
    <definedName name="__iso5">[2]Resumo!#REF!</definedName>
    <definedName name="__iso6">[2]Resumo!#REF!</definedName>
    <definedName name="__iso8">[2]Resumo!#REF!</definedName>
    <definedName name="__mo2">[2]Resumo!$X$442</definedName>
    <definedName name="__mo3">[2]Resumo!$X$394</definedName>
    <definedName name="__mo5">[2]Resumo!$X$13</definedName>
    <definedName name="__mo6">[2]Resumo!$X$26</definedName>
    <definedName name="__mo7">[2]Resumo!$X$118</definedName>
    <definedName name="__mo9">[2]Resumo!$X$450</definedName>
    <definedName name="__rev1">[2]Resumo!#REF!</definedName>
    <definedName name="__rev11">[2]Resumo!#REF!</definedName>
    <definedName name="__rev2">[2]Resumo!#REF!</definedName>
    <definedName name="__rev5">[2]Resumo!#REF!</definedName>
    <definedName name="__rev6">[2]Resumo!#REF!</definedName>
    <definedName name="__rev8">[2]Resumo!#REF!</definedName>
    <definedName name="__TAB1">#REF!</definedName>
    <definedName name="__TAB2">#REF!</definedName>
    <definedName name="__TAB3">#REF!</definedName>
    <definedName name="_aux1">[2]Resumo!#REF!</definedName>
    <definedName name="_aux2">[2]Resumo!#REF!</definedName>
    <definedName name="_aux5">[2]Resumo!#REF!</definedName>
    <definedName name="_aux6">[2]Resumo!#REF!</definedName>
    <definedName name="_aux8">[2]Resumo!#REF!</definedName>
    <definedName name="_cab1">#REF!</definedName>
    <definedName name="_cab2">#REF!</definedName>
    <definedName name="_cab3">[3]PFAB!$1:$12</definedName>
    <definedName name="_cab4">[3]FERR!$1:$12</definedName>
    <definedName name="_cab5">[3]ISOL!$1:$12</definedName>
    <definedName name="_cab6">[3]ISOL!$1:$12</definedName>
    <definedName name="_cab7">#REF!</definedName>
    <definedName name="_D258" localSheetId="0" hidden="1">{"Presentation",#N/A,FALSE,"Feb96 - ALL"}</definedName>
    <definedName name="_D258" hidden="1">{"Presentation",#N/A,FALSE,"Feb96 - ALL"}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1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dd1" localSheetId="0" hidden="1">{#N/A,#N/A,FALSE,"ET-CAPA";#N/A,#N/A,FALSE,"ET-PAG1";#N/A,#N/A,FALSE,"ET-PAG2";#N/A,#N/A,FALSE,"ET-PAG3";#N/A,#N/A,FALSE,"ET-PAG4";#N/A,#N/A,FALSE,"ET-PAG5"}</definedName>
    <definedName name="_dd1" hidden="1">{#N/A,#N/A,FALSE,"ET-CAPA";#N/A,#N/A,FALSE,"ET-PAG1";#N/A,#N/A,FALSE,"ET-PAG2";#N/A,#N/A,FALSE,"ET-PAG3";#N/A,#N/A,FALSE,"ET-PAG4";#N/A,#N/A,FALSE,"ET-PAG5"}</definedName>
    <definedName name="_Fill" hidden="1">#REF!</definedName>
    <definedName name="_FT08" hidden="1">"3OYHDJRF05V1IN1D1R6C32J5E"</definedName>
    <definedName name="_iso1">[2]Resumo!#REF!</definedName>
    <definedName name="_iso11">[2]Resumo!#REF!</definedName>
    <definedName name="_iso2">[2]Resumo!#REF!</definedName>
    <definedName name="_iso5">[2]Resumo!#REF!</definedName>
    <definedName name="_iso6">[2]Resumo!#REF!</definedName>
    <definedName name="_iso8">[2]Resumo!#REF!</definedName>
    <definedName name="_Key1" hidden="1">'[5]HPS Slit Coil (Centralia)'!#REF!</definedName>
    <definedName name="_Key2" hidden="1">'[5]HPS Slit Coil (Centralia)'!#REF!</definedName>
    <definedName name="_mo2">[2]Resumo!$X$442</definedName>
    <definedName name="_mo3">[2]Resumo!$X$394</definedName>
    <definedName name="_mo5">[2]Resumo!$X$13</definedName>
    <definedName name="_mo6">[2]Resumo!$X$26</definedName>
    <definedName name="_mo7">[2]Resumo!$X$118</definedName>
    <definedName name="_mo9">[2]Resumo!$X$450</definedName>
    <definedName name="_Order1" hidden="1">255</definedName>
    <definedName name="_Order2" hidden="1">255</definedName>
    <definedName name="_Parse_Out" hidden="1">'[5]HPS Slit Coil (Centralia)'!#REF!</definedName>
    <definedName name="_PE3" hidden="1">[4]DADOS!#REF!</definedName>
    <definedName name="_rev1">[2]Resumo!#REF!</definedName>
    <definedName name="_rev11">[2]Resumo!#REF!</definedName>
    <definedName name="_rev2">[2]Resumo!#REF!</definedName>
    <definedName name="_rev5">[2]Resumo!#REF!</definedName>
    <definedName name="_rev6">[2]Resumo!#REF!</definedName>
    <definedName name="_rev8">[2]Resumo!#REF!</definedName>
    <definedName name="_Sort" hidden="1">'[5]HPS Slit Coil (Centralia)'!#REF!</definedName>
    <definedName name="_TAB1">#REF!</definedName>
    <definedName name="_TAB2">#REF!</definedName>
    <definedName name="_TAB3">#REF!</definedName>
    <definedName name="_x1" localSheetId="0" hidden="1">{#N/A,#N/A,FALSE,"Cover";#N/A,#N/A,FALSE,"Profits";#N/A,#N/A,FALSE,"ABS";#N/A,#N/A,FALSE,"TFLE Detail";#N/A,#N/A,FALSE,"TFLE Walk";#N/A,#N/A,FALSE,"Variable Cost";#N/A,#N/A,FALSE,"V.C. Walk"}</definedName>
    <definedName name="_x1" hidden="1">{#N/A,#N/A,FALSE,"Cover";#N/A,#N/A,FALSE,"Profits";#N/A,#N/A,FALSE,"ABS";#N/A,#N/A,FALSE,"TFLE Detail";#N/A,#N/A,FALSE,"TFLE Walk";#N/A,#N/A,FALSE,"Variable Cost";#N/A,#N/A,FALSE,"V.C. Walk"}</definedName>
    <definedName name="AAA" localSheetId="0" hidden="1">{#N/A,#N/A,FALSE,"ET-CAPA";#N/A,#N/A,FALSE,"ET-PAG1";#N/A,#N/A,FALSE,"ET-PAG2";#N/A,#N/A,FALSE,"ET-PAG3";#N/A,#N/A,FALSE,"ET-PAG4";#N/A,#N/A,FALSE,"ET-PAG5"}</definedName>
    <definedName name="AAA" hidden="1">{#N/A,#N/A,FALSE,"ET-CAPA";#N/A,#N/A,FALSE,"ET-PAG1";#N/A,#N/A,FALSE,"ET-PAG2";#N/A,#N/A,FALSE,"ET-PAG3";#N/A,#N/A,FALSE,"ET-PAG4";#N/A,#N/A,FALSE,"ET-PAG5"}</definedName>
    <definedName name="aaaaaaaaaaaaaa" hidden="1">#REF!</definedName>
    <definedName name="AccessDatabase" hidden="1">"C:\PESSOAL\RICARDO\PROGRESS\DIVERSOS\EMPREIT.mdb"</definedName>
    <definedName name="aces11">[2]Resumo!#REF!</definedName>
    <definedName name="Acompanhamento" hidden="1">"4424KAROPA72W2MUU1RYR1U1C"</definedName>
    <definedName name="ActionsList">'[6]14. Actions'!$A$6:$A$27</definedName>
    <definedName name="ada">[7]FONTE!$B$5:$B$47</definedName>
    <definedName name="afa">[8]FONTE!$B$300:$B$302</definedName>
    <definedName name="Área">#REF!</definedName>
    <definedName name="Área_impressão_IM">#REF!</definedName>
    <definedName name="area1">#REF!</definedName>
    <definedName name="as" localSheetId="0" hidden="1">{#N/A,#N/A,FALSE,"FATURAM";#N/A,#N/A,FALSE,"PrVnd"}</definedName>
    <definedName name="as" hidden="1">{#N/A,#N/A,FALSE,"FATURAM";#N/A,#N/A,FALSE,"PrVnd"}</definedName>
    <definedName name="ASSIS">#REF!</definedName>
    <definedName name="aux">[2]Resumo!#REF!</definedName>
    <definedName name="Avanço" localSheetId="0" hidden="1">{#N/A,#N/A,FALSE,"ET-CAPA";#N/A,#N/A,FALSE,"ET-PAG1";#N/A,#N/A,FALSE,"ET-PAG2";#N/A,#N/A,FALSE,"ET-PAG3";#N/A,#N/A,FALSE,"ET-PAG4";#N/A,#N/A,FALSE,"ET-PAG5"}</definedName>
    <definedName name="Avanço" hidden="1">{#N/A,#N/A,FALSE,"ET-CAPA";#N/A,#N/A,FALSE,"ET-PAG1";#N/A,#N/A,FALSE,"ET-PAG2";#N/A,#N/A,FALSE,"ET-PAG3";#N/A,#N/A,FALSE,"ET-PAG4";#N/A,#N/A,FALSE,"ET-PAG5"}</definedName>
    <definedName name="bb" localSheetId="0" hidden="1">{#N/A,#N/A,FALSE,"ET-CAPA";#N/A,#N/A,FALSE,"ET-PAG1";#N/A,#N/A,FALSE,"ET-PAG2";#N/A,#N/A,FALSE,"ET-PAG3";#N/A,#N/A,FALSE,"ET-PAG4";#N/A,#N/A,FALSE,"ET-PAG5"}</definedName>
    <definedName name="bb" hidden="1">{#N/A,#N/A,FALSE,"ET-CAPA";#N/A,#N/A,FALSE,"ET-PAG1";#N/A,#N/A,FALSE,"ET-PAG2";#N/A,#N/A,FALSE,"ET-PAG3";#N/A,#N/A,FALSE,"ET-PAG4";#N/A,#N/A,FALSE,"ET-PAG5"}</definedName>
    <definedName name="Bitola">'[9]TABELA PID'!$A$5:$A$247</definedName>
    <definedName name="BITOLAS">'[10]TABELA PID'!$A$4:$A$247</definedName>
    <definedName name="CAB">#REF!</definedName>
    <definedName name="cabe">'[3]Avanço Físico Sem26'!$1:$11</definedName>
    <definedName name="cabeca">'[3]Rel.Desvios'!$1:$10</definedName>
    <definedName name="caf">[11]FONTE!$B$5:$B$52</definedName>
    <definedName name="casa" localSheetId="0" hidden="1">{#N/A,#N/A,FALSE,"FATURAM";#N/A,#N/A,FALSE,"PrVnd"}</definedName>
    <definedName name="casa" hidden="1">{#N/A,#N/A,FALSE,"FATURAM";#N/A,#N/A,FALSE,"PrVnd"}</definedName>
    <definedName name="concorrentes" localSheetId="0" hidden="1">{#N/A,#N/A,FALSE,"Cronograma";#N/A,#N/A,FALSE,"Cronogr. 2"}</definedName>
    <definedName name="concorrentes" hidden="1">{#N/A,#N/A,FALSE,"Cronograma";#N/A,#N/A,FALSE,"Cronogr. 2"}</definedName>
    <definedName name="COPIA" localSheetId="0" hidden="1">{#N/A,#N/A,FALSE,"CONTROLE"}</definedName>
    <definedName name="COPIA" hidden="1">{#N/A,#N/A,FALSE,"CONTROLE"}</definedName>
    <definedName name="COPIA1" localSheetId="0" hidden="1">{#N/A,#N/A,FALSE,"CONTROLE"}</definedName>
    <definedName name="COPIA1" hidden="1">{#N/A,#N/A,FALSE,"CONTROLE"}</definedName>
    <definedName name="cpv">[12]CPV!$J$42</definedName>
    <definedName name="DA">[13]FONTE!$B$107:$B$112</definedName>
    <definedName name="dad">[14]FONTE!$B$87:$B$93</definedName>
    <definedName name="dada">[15]FONTE!$B$5:$B$51</definedName>
    <definedName name="daf">[8]FONTE!$B$38:$B$242</definedName>
    <definedName name="dd" localSheetId="0" hidden="1">{#N/A,#N/A,FALSE,"ET-CAPA";#N/A,#N/A,FALSE,"ET-PAG1";#N/A,#N/A,FALSE,"ET-PAG2";#N/A,#N/A,FALSE,"ET-PAG3";#N/A,#N/A,FALSE,"ET-PAG4";#N/A,#N/A,FALSE,"ET-PAG5"}</definedName>
    <definedName name="dd" hidden="1">{#N/A,#N/A,FALSE,"ET-CAPA";#N/A,#N/A,FALSE,"ET-PAG1";#N/A,#N/A,FALSE,"ET-PAG2";#N/A,#N/A,FALSE,"ET-PAG3";#N/A,#N/A,FALSE,"ET-PAG4";#N/A,#N/A,FALSE,"ET-PAG5"}</definedName>
    <definedName name="DDD" localSheetId="0" hidden="1">{#N/A,#N/A,FALSE,"ET-CAPA";#N/A,#N/A,FALSE,"ET-PAG1";#N/A,#N/A,FALSE,"ET-PAG2";#N/A,#N/A,FALSE,"ET-PAG3";#N/A,#N/A,FALSE,"ET-PAG4";#N/A,#N/A,FALSE,"ET-PAG5"}</definedName>
    <definedName name="DDD" hidden="1">{#N/A,#N/A,FALSE,"ET-CAPA";#N/A,#N/A,FALSE,"ET-PAG1";#N/A,#N/A,FALSE,"ET-PAG2";#N/A,#N/A,FALSE,"ET-PAG3";#N/A,#N/A,FALSE,"ET-PAG4";#N/A,#N/A,FALSE,"ET-PAG5"}</definedName>
    <definedName name="ddddwa" hidden="1">#REF!</definedName>
    <definedName name="DES" hidden="1">#REF!</definedName>
    <definedName name="DESNIVEL" localSheetId="0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fdaf" hidden="1">15</definedName>
    <definedName name="dfse" hidden="1">#REF!</definedName>
    <definedName name="dfswq" localSheetId="0" hidden="1">{#N/A,#N/A,FALSE,"ET-CAPA";#N/A,#N/A,FALSE,"ET-PAG1";#N/A,#N/A,FALSE,"ET-PAG2";#N/A,#N/A,FALSE,"ET-PAG3";#N/A,#N/A,FALSE,"ET-PAG4";#N/A,#N/A,FALSE,"ET-PAG5"}</definedName>
    <definedName name="dfswq" hidden="1">{#N/A,#N/A,FALSE,"ET-CAPA";#N/A,#N/A,FALSE,"ET-PAG1";#N/A,#N/A,FALSE,"ET-PAG2";#N/A,#N/A,FALSE,"ET-PAG3";#N/A,#N/A,FALSE,"ET-PAG4";#N/A,#N/A,FALSE,"ET-PAG5"}</definedName>
    <definedName name="DIÂMETRO" localSheetId="0">'[10]TABELA PID'!$A$4:$B$247</definedName>
    <definedName name="DIÂMETRO">'[16]TABELA PID'!$A$4:$B$247</definedName>
    <definedName name="DIVISÃO">[17]FONTE!$B$4:$B$7</definedName>
    <definedName name="Dolar">#REF!</definedName>
    <definedName name="DolarCompra">#REF!</definedName>
    <definedName name="DolarVenda">#REF!</definedName>
    <definedName name="dsgsd" localSheetId="0" hidden="1">{#N/A,#N/A,FALSE,"Cronograma";#N/A,#N/A,FALSE,"Cronogr. 2"}</definedName>
    <definedName name="dsgsd" hidden="1">{#N/A,#N/A,FALSE,"Cronograma";#N/A,#N/A,FALSE,"Cronogr. 2"}</definedName>
    <definedName name="efef" hidden="1">#REF!</definedName>
    <definedName name="efgh">#N/A</definedName>
    <definedName name="Equipamentos" localSheetId="0" hidden="1">{#N/A,#N/A,FALSE,"CPV";#N/A,#N/A,FALSE,"Pareto";#N/A,#N/A,FALSE,"Gráficos"}</definedName>
    <definedName name="Equipamentos" hidden="1">{#N/A,#N/A,FALSE,"CPV";#N/A,#N/A,FALSE,"Pareto";#N/A,#N/A,FALSE,"Gráficos"}</definedName>
    <definedName name="EQUIPES">[17]FONTE!$B$141:$B$494</definedName>
    <definedName name="Eurocompra">#REF!</definedName>
    <definedName name="Eurovenda">#REF!</definedName>
    <definedName name="f_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_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bio" localSheetId="0" hidden="1">{#N/A,#N/A,FALSE,"Cronograma";#N/A,#N/A,FALSE,"Cronogr. 2"}</definedName>
    <definedName name="fabio" hidden="1">{#N/A,#N/A,FALSE,"Cronograma";#N/A,#N/A,FALSE,"Cronogr. 2"}</definedName>
    <definedName name="Faturamento">#REF!</definedName>
    <definedName name="fdaf">[18]FONTE!$B$132:$B$154</definedName>
    <definedName name="FFFFF" localSheetId="0" hidden="1">{#N/A,#N/A,FALSE,"ET-CAPA";#N/A,#N/A,FALSE,"ET-PAG1";#N/A,#N/A,FALSE,"ET-PAG2";#N/A,#N/A,FALSE,"ET-PAG3";#N/A,#N/A,FALSE,"ET-PAG4";#N/A,#N/A,FALSE,"ET-PAG5"}</definedName>
    <definedName name="FFFFF" hidden="1">{#N/A,#N/A,FALSE,"ET-CAPA";#N/A,#N/A,FALSE,"ET-PAG1";#N/A,#N/A,FALSE,"ET-PAG2";#N/A,#N/A,FALSE,"ET-PAG3";#N/A,#N/A,FALSE,"ET-PAG4";#N/A,#N/A,FALSE,"ET-PAG5"}</definedName>
    <definedName name="ffffffffffffffffffffffffffffff" localSheetId="0" hidden="1">{#N/A,#N/A,FALSE,"ET-CAPA";#N/A,#N/A,FALSE,"ET-PAG1";#N/A,#N/A,FALSE,"ET-PAG2";#N/A,#N/A,FALSE,"ET-PAG3";#N/A,#N/A,FALSE,"ET-PAG4";#N/A,#N/A,FALSE,"ET-PAG5"}</definedName>
    <definedName name="ffffffffffffffffffffffffffffff" hidden="1">{#N/A,#N/A,FALSE,"ET-CAPA";#N/A,#N/A,FALSE,"ET-PAG1";#N/A,#N/A,FALSE,"ET-PAG2";#N/A,#N/A,FALSE,"ET-PAG3";#N/A,#N/A,FALSE,"ET-PAG4";#N/A,#N/A,FALSE,"ET-PAG5"}</definedName>
    <definedName name="FGGD">#REF!</definedName>
    <definedName name="FGSD" localSheetId="0" hidden="1">{#N/A,#N/A,FALSE,"ET-CAPA";#N/A,#N/A,FALSE,"ET-PAG1";#N/A,#N/A,FALSE,"ET-PAG2";#N/A,#N/A,FALSE,"ET-PAG3";#N/A,#N/A,FALSE,"ET-PAG4";#N/A,#N/A,FALSE,"ET-PAG5"}</definedName>
    <definedName name="FGSD" hidden="1">{#N/A,#N/A,FALSE,"ET-CAPA";#N/A,#N/A,FALSE,"ET-PAG1";#N/A,#N/A,FALSE,"ET-PAG2";#N/A,#N/A,FALSE,"ET-PAG3";#N/A,#N/A,FALSE,"ET-PAG4";#N/A,#N/A,FALSE,"ET-PAG5"}</definedName>
    <definedName name="fill" hidden="1">#REF!</definedName>
    <definedName name="Fill_" hidden="1">#REF!</definedName>
    <definedName name="gg" localSheetId="0" hidden="1">{#N/A,#N/A,FALSE,"ET-CAPA";#N/A,#N/A,FALSE,"ET-PAG1";#N/A,#N/A,FALSE,"ET-PAG2";#N/A,#N/A,FALSE,"ET-PAG3";#N/A,#N/A,FALSE,"ET-PAG4";#N/A,#N/A,FALSE,"ET-PAG5"}</definedName>
    <definedName name="gg" hidden="1">{#N/A,#N/A,FALSE,"ET-CAPA";#N/A,#N/A,FALSE,"ET-PAG1";#N/A,#N/A,FALSE,"ET-PAG2";#N/A,#N/A,FALSE,"ET-PAG3";#N/A,#N/A,FALSE,"ET-PAG4";#N/A,#N/A,FALSE,"ET-PAG5"}</definedName>
    <definedName name="gggg" localSheetId="0" hidden="1">{#N/A,#N/A,FALSE,"ET-CAPA";#N/A,#N/A,FALSE,"ET-PAG1";#N/A,#N/A,FALSE,"ET-PAG2";#N/A,#N/A,FALSE,"ET-PAG3";#N/A,#N/A,FALSE,"ET-PAG4";#N/A,#N/A,FALSE,"ET-PAG5"}</definedName>
    <definedName name="gggg" hidden="1">{#N/A,#N/A,FALSE,"ET-CAPA";#N/A,#N/A,FALSE,"ET-PAG1";#N/A,#N/A,FALSE,"ET-PAG2";#N/A,#N/A,FALSE,"ET-PAG3";#N/A,#N/A,FALSE,"ET-PAG4";#N/A,#N/A,FALSE,"ET-PAG5"}</definedName>
    <definedName name="greal" localSheetId="0" hidden="1">{#N/A,#N/A,FALSE,"ET-CAPA";#N/A,#N/A,FALSE,"ET-PAG1";#N/A,#N/A,FALSE,"ET-PAG2";#N/A,#N/A,FALSE,"ET-PAG3";#N/A,#N/A,FALSE,"ET-PAG4";#N/A,#N/A,FALSE,"ET-PAG5"}</definedName>
    <definedName name="greal" hidden="1">{#N/A,#N/A,FALSE,"ET-CAPA";#N/A,#N/A,FALSE,"ET-PAG1";#N/A,#N/A,FALSE,"ET-PAG2";#N/A,#N/A,FALSE,"ET-PAG3";#N/A,#N/A,FALSE,"ET-PAG4";#N/A,#N/A,FALSE,"ET-PAG5"}</definedName>
    <definedName name="GRTE" localSheetId="0" hidden="1">{#N/A,#N/A,FALSE,"ET-CAPA";#N/A,#N/A,FALSE,"ET-PAG1";#N/A,#N/A,FALSE,"ET-PAG2";#N/A,#N/A,FALSE,"ET-PAG3";#N/A,#N/A,FALSE,"ET-PAG4";#N/A,#N/A,FALSE,"ET-PAG5"}</definedName>
    <definedName name="GRTE" hidden="1">{#N/A,#N/A,FALSE,"ET-CAPA";#N/A,#N/A,FALSE,"ET-PAG1";#N/A,#N/A,FALSE,"ET-PAG2";#N/A,#N/A,FALSE,"ET-PAG3";#N/A,#N/A,FALSE,"ET-PAG4";#N/A,#N/A,FALSE,"ET-PAG5"}</definedName>
    <definedName name="h" localSheetId="0" hidden="1">{#N/A,#N/A,FALSE,"ET-CAPA";#N/A,#N/A,FALSE,"ET-PAG1";#N/A,#N/A,FALSE,"ET-PAG2";#N/A,#N/A,FALSE,"ET-PAG3";#N/A,#N/A,FALSE,"ET-PAG4";#N/A,#N/A,FALSE,"ET-PAG5"}</definedName>
    <definedName name="h" hidden="1">{#N/A,#N/A,FALSE,"ET-CAPA";#N/A,#N/A,FALSE,"ET-PAG1";#N/A,#N/A,FALSE,"ET-PAG2";#N/A,#N/A,FALSE,"ET-PAG3";#N/A,#N/A,FALSE,"ET-PAG4";#N/A,#N/A,FALSE,"ET-PAG5"}</definedName>
    <definedName name="HHH" localSheetId="0" hidden="1">{#N/A,#N/A,FALSE,"ET-CAPA";#N/A,#N/A,FALSE,"ET-PAG1";#N/A,#N/A,FALSE,"ET-PAG2";#N/A,#N/A,FALSE,"ET-PAG3";#N/A,#N/A,FALSE,"ET-PAG4";#N/A,#N/A,FALSE,"ET-PAG5"}</definedName>
    <definedName name="HHH" hidden="1">{#N/A,#N/A,FALSE,"ET-CAPA";#N/A,#N/A,FALSE,"ET-PAG1";#N/A,#N/A,FALSE,"ET-PAG2";#N/A,#N/A,FALSE,"ET-PAG3";#N/A,#N/A,FALSE,"ET-PAG4";#N/A,#N/A,FALSE,"ET-PAG5"}</definedName>
    <definedName name="huhidgbiop">#REF!</definedName>
    <definedName name="Inad" hidden="1">49</definedName>
    <definedName name="ISISISIS" localSheetId="0" hidden="1">{#N/A,#N/A,FALSE,"ET-CAPA";#N/A,#N/A,FALSE,"ET-PAG1";#N/A,#N/A,FALSE,"ET-PAG2";#N/A,#N/A,FALSE,"ET-PAG3";#N/A,#N/A,FALSE,"ET-PAG4";#N/A,#N/A,FALSE,"ET-PAG5"}</definedName>
    <definedName name="ISISISIS" hidden="1">{#N/A,#N/A,FALSE,"ET-CAPA";#N/A,#N/A,FALSE,"ET-PAG1";#N/A,#N/A,FALSE,"ET-PAG2";#N/A,#N/A,FALSE,"ET-PAG3";#N/A,#N/A,FALSE,"ET-PAG4";#N/A,#N/A,FALSE,"ET-PAG5"}</definedName>
    <definedName name="isol">[2]Resumo!#REF!</definedName>
    <definedName name="Jan" localSheetId="0" hidden="1">{#N/A,#N/A,FALSE,"FATURAM";#N/A,#N/A,FALSE,"PrVnd"}</definedName>
    <definedName name="Jan" hidden="1">{#N/A,#N/A,FALSE,"FATURAM";#N/A,#N/A,FALSE,"PrVnd"}</definedName>
    <definedName name="JHJKHJ">#REF!</definedName>
    <definedName name="jhkjkllj">#REF!</definedName>
    <definedName name="JIK">#REF!</definedName>
    <definedName name="jnjni" localSheetId="0" hidden="1">{#N/A,#N/A,FALSE,"ET-CAPA";#N/A,#N/A,FALSE,"ET-PAG1";#N/A,#N/A,FALSE,"ET-PAG2";#N/A,#N/A,FALSE,"ET-PAG3";#N/A,#N/A,FALSE,"ET-PAG4";#N/A,#N/A,FALSE,"ET-PAG5"}</definedName>
    <definedName name="jnjni" hidden="1">{#N/A,#N/A,FALSE,"ET-CAPA";#N/A,#N/A,FALSE,"ET-PAG1";#N/A,#N/A,FALSE,"ET-PAG2";#N/A,#N/A,FALSE,"ET-PAG3";#N/A,#N/A,FALSE,"ET-PAG4";#N/A,#N/A,FALSE,"ET-PAG5"}</definedName>
    <definedName name="JONAS">#REF!</definedName>
    <definedName name="jose" localSheetId="0" hidden="1">{#N/A,#N/A,FALSE,"ET-CAPA";#N/A,#N/A,FALSE,"ET-PAG1";#N/A,#N/A,FALSE,"ET-PAG2";#N/A,#N/A,FALSE,"ET-PAG3";#N/A,#N/A,FALSE,"ET-PAG4";#N/A,#N/A,FALSE,"ET-PAG5"}</definedName>
    <definedName name="jose" hidden="1">{#N/A,#N/A,FALSE,"ET-CAPA";#N/A,#N/A,FALSE,"ET-PAG1";#N/A,#N/A,FALSE,"ET-PAG2";#N/A,#N/A,FALSE,"ET-PAG3";#N/A,#N/A,FALSE,"ET-PAG4";#N/A,#N/A,FALSE,"ET-PAG5"}</definedName>
    <definedName name="joseinf" localSheetId="0" hidden="1">{#N/A,#N/A,FALSE,"ET-CAPA";#N/A,#N/A,FALSE,"ET-PAG1";#N/A,#N/A,FALSE,"ET-PAG2";#N/A,#N/A,FALSE,"ET-PAG3";#N/A,#N/A,FALSE,"ET-PAG4";#N/A,#N/A,FALSE,"ET-PAG5"}</definedName>
    <definedName name="joseinf" hidden="1">{#N/A,#N/A,FALSE,"ET-CAPA";#N/A,#N/A,FALSE,"ET-PAG1";#N/A,#N/A,FALSE,"ET-PAG2";#N/A,#N/A,FALSE,"ET-PAG3";#N/A,#N/A,FALSE,"ET-PAG4";#N/A,#N/A,FALSE,"ET-PAG5"}</definedName>
    <definedName name="JSJS" localSheetId="0" hidden="1">{#N/A,#N/A,FALSE,"ET-CAPA";#N/A,#N/A,FALSE,"ET-PAG1";#N/A,#N/A,FALSE,"ET-PAG2";#N/A,#N/A,FALSE,"ET-PAG3";#N/A,#N/A,FALSE,"ET-PAG4";#N/A,#N/A,FALSE,"ET-PAG5"}</definedName>
    <definedName name="JSJS" hidden="1">{#N/A,#N/A,FALSE,"ET-CAPA";#N/A,#N/A,FALSE,"ET-PAG1";#N/A,#N/A,FALSE,"ET-PAG2";#N/A,#N/A,FALSE,"ET-PAG3";#N/A,#N/A,FALSE,"ET-PAG4";#N/A,#N/A,FALSE,"ET-PAG5"}</definedName>
    <definedName name="jugbk">#REF!</definedName>
    <definedName name="juhko">#N/A</definedName>
    <definedName name="llp">'[6]13. Ceilings'!$B$4:$B$66</definedName>
    <definedName name="luciano" localSheetId="0" hidden="1">{#N/A,#N/A,FALSE,"ET-CAPA";#N/A,#N/A,FALSE,"ET-PAG1";#N/A,#N/A,FALSE,"ET-PAG2";#N/A,#N/A,FALSE,"ET-PAG3";#N/A,#N/A,FALSE,"ET-PAG4";#N/A,#N/A,FALSE,"ET-PAG5"}</definedName>
    <definedName name="luciano" hidden="1">{#N/A,#N/A,FALSE,"ET-CAPA";#N/A,#N/A,FALSE,"ET-PAG1";#N/A,#N/A,FALSE,"ET-PAG2";#N/A,#N/A,FALSE,"ET-PAG3";#N/A,#N/A,FALSE,"ET-PAG4";#N/A,#N/A,FALSE,"ET-PAG5"}</definedName>
    <definedName name="mam">[2]Resumo!$S$2:$V$8</definedName>
    <definedName name="MAN">[2]Resumo!$S$2:$V$8</definedName>
    <definedName name="mão">[2]Resumo!$X$21</definedName>
    <definedName name="mão1">[2]Resumo!$X$286</definedName>
    <definedName name="mATERIAL" localSheetId="0" hidden="1">{#N/A,#N/A,FALSE,"ET-CAPA";#N/A,#N/A,FALSE,"ET-PAG1";#N/A,#N/A,FALSE,"ET-PAG2";#N/A,#N/A,FALSE,"ET-PAG3";#N/A,#N/A,FALSE,"ET-PAG4";#N/A,#N/A,FALSE,"ET-PAG5"}</definedName>
    <definedName name="mATERIAL" hidden="1">{#N/A,#N/A,FALSE,"ET-CAPA";#N/A,#N/A,FALSE,"ET-PAG1";#N/A,#N/A,FALSE,"ET-PAG2";#N/A,#N/A,FALSE,"ET-PAG3";#N/A,#N/A,FALSE,"ET-PAG4";#N/A,#N/A,FALSE,"ET-PAG5"}</definedName>
    <definedName name="mmm">[2]Resumo!$S$2:$V$8</definedName>
    <definedName name="mmmm" localSheetId="0" hidden="1">{#N/A,#N/A,FALSE,"ET-CAPA";#N/A,#N/A,FALSE,"ET-PAG1";#N/A,#N/A,FALSE,"ET-PAG2";#N/A,#N/A,FALSE,"ET-PAG3";#N/A,#N/A,FALSE,"ET-PAG4";#N/A,#N/A,FALSE,"ET-PAG5"}</definedName>
    <definedName name="mmmm" hidden="1">{#N/A,#N/A,FALSE,"ET-CAPA";#N/A,#N/A,FALSE,"ET-PAG1";#N/A,#N/A,FALSE,"ET-PAG2";#N/A,#N/A,FALSE,"ET-PAG3";#N/A,#N/A,FALSE,"ET-PAG4";#N/A,#N/A,FALSE,"ET-PAG5"}</definedName>
    <definedName name="MNGB" localSheetId="0" hidden="1">{#N/A,#N/A,FALSE,"ET-CAPA";#N/A,#N/A,FALSE,"ET-PAG1";#N/A,#N/A,FALSE,"ET-PAG2";#N/A,#N/A,FALSE,"ET-PAG3";#N/A,#N/A,FALSE,"ET-PAG4";#N/A,#N/A,FALSE,"ET-PAG5"}</definedName>
    <definedName name="MNGB" hidden="1">{#N/A,#N/A,FALSE,"ET-CAPA";#N/A,#N/A,FALSE,"ET-PAG1";#N/A,#N/A,FALSE,"ET-PAG2";#N/A,#N/A,FALSE,"ET-PAG3";#N/A,#N/A,FALSE,"ET-PAG4";#N/A,#N/A,FALSE,"ET-PAG5"}</definedName>
    <definedName name="MOBILIZAÇÃO" localSheetId="0" hidden="1">{#N/A,#N/A,FALSE,"Cronograma";#N/A,#N/A,FALSE,"Cronogr. 2"}</definedName>
    <definedName name="MOBILIZAÇÃO" hidden="1">{#N/A,#N/A,FALSE,"Cronograma";#N/A,#N/A,FALSE,"Cronogr. 2"}</definedName>
    <definedName name="moi">[2]Resumo!$X$357</definedName>
    <definedName name="Months">'[6]7. Expenditure &amp; revenue (LLP)'!$T$1:$T$36</definedName>
    <definedName name="NA">#N/A</definedName>
    <definedName name="nak">[2]Resumo!#REF!</definedName>
    <definedName name="naka">[2]Resumo!#REF!</definedName>
    <definedName name="NÃO">#N/A</definedName>
    <definedName name="okok" localSheetId="0" hidden="1">{#N/A,#N/A,FALSE,"ET-CAPA";#N/A,#N/A,FALSE,"ET-PAG1";#N/A,#N/A,FALSE,"ET-PAG2";#N/A,#N/A,FALSE,"ET-PAG3";#N/A,#N/A,FALSE,"ET-PAG4";#N/A,#N/A,FALSE,"ET-PAG5"}</definedName>
    <definedName name="okok" hidden="1">{#N/A,#N/A,FALSE,"ET-CAPA";#N/A,#N/A,FALSE,"ET-PAG1";#N/A,#N/A,FALSE,"ET-PAG2";#N/A,#N/A,FALSE,"ET-PAG3";#N/A,#N/A,FALSE,"ET-PAG4";#N/A,#N/A,FALSE,"ET-PAG5"}</definedName>
    <definedName name="Opções">#REF!</definedName>
    <definedName name="OSE">#N/A</definedName>
    <definedName name="P200LLP">'[6]2. Staff (LLP)'!$A$9:$A$208</definedName>
    <definedName name="PARETOATIV" localSheetId="0" hidden="1">{#N/A,#N/A,FALSE,"CPV";#N/A,#N/A,FALSE,"Pareto";#N/A,#N/A,FALSE,"Gráficos"}</definedName>
    <definedName name="PARETOATIV" hidden="1">{#N/A,#N/A,FALSE,"CPV";#N/A,#N/A,FALSE,"Pareto";#N/A,#N/A,FALSE,"Gráficos"}</definedName>
    <definedName name="PEDIDO" hidden="1">#REF!</definedName>
    <definedName name="PERÍODO">[17]FONTE!$B$624:$B$638</definedName>
    <definedName name="PG_agosto_2002">[2]Resumo!$A$7:$AA$326</definedName>
    <definedName name="PLAMOBRA">#REF!</definedName>
    <definedName name="plan1" localSheetId="0" hidden="1">{#N/A,#N/A,FALSE,"Cronograma";#N/A,#N/A,FALSE,"Cronogr. 2"}</definedName>
    <definedName name="plan1" hidden="1">{#N/A,#N/A,FALSE,"Cronograma";#N/A,#N/A,FALSE,"Cronogr. 2"}</definedName>
    <definedName name="planejado">[12]Planejado!$C$40</definedName>
    <definedName name="PLANTA_2">[17]FONTE!$C$25:$C$38</definedName>
    <definedName name="ppp" localSheetId="0" hidden="1">{#N/A,#N/A,FALSE,"ET-CAPA";#N/A,#N/A,FALSE,"ET-PAG1";#N/A,#N/A,FALSE,"ET-PAG2";#N/A,#N/A,FALSE,"ET-PAG3";#N/A,#N/A,FALSE,"ET-PAG4";#N/A,#N/A,FALSE,"ET-PAG5"}</definedName>
    <definedName name="ppp" hidden="1">{#N/A,#N/A,FALSE,"ET-CAPA";#N/A,#N/A,FALSE,"ET-PAG1";#N/A,#N/A,FALSE,"ET-PAG2";#N/A,#N/A,FALSE,"ET-PAG3";#N/A,#N/A,FALSE,"ET-PAG4";#N/A,#N/A,FALSE,"ET-PAG5"}</definedName>
    <definedName name="PTC">'[6]11.Expenditure &amp; revenue(Third)'!$A$10:$A$31</definedName>
    <definedName name="q" localSheetId="0" hidden="1">{#N/A,#N/A,FALSE,"RESUMO-BB1";#N/A,#N/A,FALSE,"MOD-A01-R - BB1";#N/A,#N/A,FALSE,"URB-BB1"}</definedName>
    <definedName name="q" hidden="1">{#N/A,#N/A,FALSE,"RESUMO-BB1";#N/A,#N/A,FALSE,"MOD-A01-R - BB1";#N/A,#N/A,FALSE,"URB-BB1"}</definedName>
    <definedName name="qqq" localSheetId="0" hidden="1">{#N/A,#N/A,FALSE,"ET-CAPA";#N/A,#N/A,FALSE,"ET-PAG1";#N/A,#N/A,FALSE,"ET-PAG2";#N/A,#N/A,FALSE,"ET-PAG3";#N/A,#N/A,FALSE,"ET-PAG4";#N/A,#N/A,FALSE,"ET-PAG5"}</definedName>
    <definedName name="qqq" hidden="1">{#N/A,#N/A,FALSE,"ET-CAPA";#N/A,#N/A,FALSE,"ET-PAG1";#N/A,#N/A,FALSE,"ET-PAG2";#N/A,#N/A,FALSE,"ET-PAG3";#N/A,#N/A,FALSE,"ET-PAG4";#N/A,#N/A,FALSE,"ET-PAG5"}</definedName>
    <definedName name="ra" localSheetId="0" hidden="1">{#N/A,#N/A,FALSE,"FATURAM";#N/A,#N/A,FALSE,"PrVnd"}</definedName>
    <definedName name="ra" hidden="1">{#N/A,#N/A,FALSE,"FATURAM";#N/A,#N/A,FALSE,"PrVnd"}</definedName>
    <definedName name="Rates">'[6]13. Ceilings'!$B$4:$H$229</definedName>
    <definedName name="RDO" localSheetId="0" hidden="1">{#N/A,#N/A,FALSE,"ET-CAPA";#N/A,#N/A,FALSE,"ET-PAG1";#N/A,#N/A,FALSE,"ET-PAG2";#N/A,#N/A,FALSE,"ET-PAG3";#N/A,#N/A,FALSE,"ET-PAG4";#N/A,#N/A,FALSE,"ET-PAG5"}</definedName>
    <definedName name="RDO" hidden="1">{#N/A,#N/A,FALSE,"ET-CAPA";#N/A,#N/A,FALSE,"ET-PAG1";#N/A,#N/A,FALSE,"ET-PAG2";#N/A,#N/A,FALSE,"ET-PAG3";#N/A,#N/A,FALSE,"ET-PAG4";#N/A,#N/A,FALSE,"ET-PAG5"}</definedName>
    <definedName name="Relat" localSheetId="0" hidden="1">{#N/A,#N/A,FALSE,"CONTROLE";#N/A,#N/A,FALSE,"CONTROLE"}</definedName>
    <definedName name="Relat" hidden="1">{#N/A,#N/A,FALSE,"CONTROLE";#N/A,#N/A,FALSE,"CONTROLE"}</definedName>
    <definedName name="RESP._MILLS">[17]FONTE!$D$4:$D$69</definedName>
    <definedName name="rev">[2]Resumo!#REF!</definedName>
    <definedName name="rua" localSheetId="0" hidden="1">{#N/A,#N/A,FALSE,"FATURAM";#N/A,#N/A,FALSE,"PrVnd"}</definedName>
    <definedName name="rua" hidden="1">{#N/A,#N/A,FALSE,"FATURAM";#N/A,#N/A,FALSE,"PrVnd"}</definedName>
    <definedName name="sadad" localSheetId="0" hidden="1">{#N/A,#N/A,FALSE,"ET-CAPA";#N/A,#N/A,FALSE,"ET-PAG1";#N/A,#N/A,FALSE,"ET-PAG2";#N/A,#N/A,FALSE,"ET-PAG3";#N/A,#N/A,FALSE,"ET-PAG4";#N/A,#N/A,FALSE,"ET-PAG5"}</definedName>
    <definedName name="sadad" hidden="1">{#N/A,#N/A,FALSE,"ET-CAPA";#N/A,#N/A,FALSE,"ET-PAG1";#N/A,#N/A,FALSE,"ET-PAG2";#N/A,#N/A,FALSE,"ET-PAG3";#N/A,#N/A,FALSE,"ET-PAG4";#N/A,#N/A,FALSE,"ET-PAG5"}</definedName>
    <definedName name="SAPBEXdnldView" hidden="1">"4AC7D4F9KEZI2GK6TCS5BTOOK"</definedName>
    <definedName name="SAPBEXrevision" hidden="1">37</definedName>
    <definedName name="SAPBEXsysID" hidden="1">"BP0"</definedName>
    <definedName name="SAPBEXwbID" hidden="1">"3NSC4KY9CECFOJ87CIAWGNM9E"</definedName>
    <definedName name="sds" hidden="1">#REF!</definedName>
    <definedName name="seee" localSheetId="0" hidden="1">{#N/A,#N/A,FALSE,"Cronograma";#N/A,#N/A,FALSE,"Cronogr. 2"}</definedName>
    <definedName name="seee" hidden="1">{#N/A,#N/A,FALSE,"Cronograma";#N/A,#N/A,FALSE,"Cronogr. 2"}</definedName>
    <definedName name="SIM">#N/A</definedName>
    <definedName name="SSS">#N/A</definedName>
    <definedName name="sssss" localSheetId="0" hidden="1">{#N/A,#N/A,FALSE,"ET-CAPA";#N/A,#N/A,FALSE,"ET-PAG1";#N/A,#N/A,FALSE,"ET-PAG2";#N/A,#N/A,FALSE,"ET-PAG3";#N/A,#N/A,FALSE,"ET-PAG4";#N/A,#N/A,FALSE,"ET-PAG5"}</definedName>
    <definedName name="sssss" hidden="1">{#N/A,#N/A,FALSE,"ET-CAPA";#N/A,#N/A,FALSE,"ET-PAG1";#N/A,#N/A,FALSE,"ET-PAG2";#N/A,#N/A,FALSE,"ET-PAG3";#N/A,#N/A,FALSE,"ET-PAG4";#N/A,#N/A,FALSE,"ET-PAG5"}</definedName>
    <definedName name="TAB">#REF!</definedName>
    <definedName name="Tab_preco">#REF!</definedName>
    <definedName name="tabela">[19]Sheet2!$A$4:$B$12</definedName>
    <definedName name="TEST0">#REF!</definedName>
    <definedName name="TEST1">#REF!</definedName>
    <definedName name="teste1" localSheetId="0" hidden="1">{#N/A,#N/A,FALSE,"CONTROLE"}</definedName>
    <definedName name="teste1" hidden="1">{#N/A,#N/A,FALSE,"CONTROLE"}</definedName>
    <definedName name="TESTHKEY">#REF!</definedName>
    <definedName name="TESTKEYS">#REF!</definedName>
    <definedName name="TESTVKEY">#REF!</definedName>
    <definedName name="Third">'[6]13. Ceilings'!$B$67:$B$229</definedName>
    <definedName name="TIB" hidden="1">#REF!</definedName>
    <definedName name="TIPOISOLAMENTO">#REF!</definedName>
    <definedName name="TM">[17]FONTE!$B$25:$B$33</definedName>
    <definedName name="tranaporte" localSheetId="0" hidden="1">{#N/A,#N/A,FALSE,"ET-CAPA";#N/A,#N/A,FALSE,"ET-PAG1";#N/A,#N/A,FALSE,"ET-PAG2";#N/A,#N/A,FALSE,"ET-PAG3";#N/A,#N/A,FALSE,"ET-PAG4";#N/A,#N/A,FALSE,"ET-PAG5"}</definedName>
    <definedName name="tranaporte" hidden="1">{#N/A,#N/A,FALSE,"ET-CAPA";#N/A,#N/A,FALSE,"ET-PAG1";#N/A,#N/A,FALSE,"ET-PAG2";#N/A,#N/A,FALSE,"ET-PAG3";#N/A,#N/A,FALSE,"ET-PAG4";#N/A,#N/A,FALSE,"ET-PAG5"}</definedName>
    <definedName name="TRANSPORTE">[17]FONTE!$B$46:$B$51</definedName>
    <definedName name="TRANSPORTES">[20]FONTE!$B$129:$B$482</definedName>
    <definedName name="um" localSheetId="0" hidden="1">{#N/A,#N/A,FALSE,"Cronograma";#N/A,#N/A,FALSE,"Cronogr. 2"}</definedName>
    <definedName name="um" hidden="1">{#N/A,#N/A,FALSE,"Cronograma";#N/A,#N/A,FALSE,"Cronogr. 2"}</definedName>
    <definedName name="Upvc_2001">#REF!</definedName>
    <definedName name="UPVC_99">#REF!</definedName>
    <definedName name="V.unit">#REF!</definedName>
    <definedName name="valorunitario">#REF!</definedName>
    <definedName name="WAS" localSheetId="0" hidden="1">{#N/A,#N/A,FALSE,"ET-CAPA";#N/A,#N/A,FALSE,"ET-PAG1";#N/A,#N/A,FALSE,"ET-PAG2";#N/A,#N/A,FALSE,"ET-PAG3";#N/A,#N/A,FALSE,"ET-PAG4";#N/A,#N/A,FALSE,"ET-PAG5"}</definedName>
    <definedName name="WAS" hidden="1">{#N/A,#N/A,FALSE,"ET-CAPA";#N/A,#N/A,FALSE,"ET-PAG1";#N/A,#N/A,FALSE,"ET-PAG2";#N/A,#N/A,FALSE,"ET-PAG3";#N/A,#N/A,FALSE,"ET-PAG4";#N/A,#N/A,FALSE,"ET-PAG5"}</definedName>
    <definedName name="World">'[6]13. Ceilings'!$B$4:$B$229</definedName>
    <definedName name="wrn.BB1." localSheetId="0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B2" localSheetId="0" hidden="1">{#N/A,#N/A,FALSE,"RESUMO-BB1";#N/A,#N/A,FALSE,"MOD-A01-R - BB1";#N/A,#N/A,FALSE,"URB-BB1"}</definedName>
    <definedName name="wrn.BB2" hidden="1">{#N/A,#N/A,FALSE,"RESUMO-BB1";#N/A,#N/A,FALSE,"MOD-A01-R - BB1";#N/A,#N/A,FALSE,"URB-BB1"}</definedName>
    <definedName name="wrn.BETER." localSheetId="0" hidden="1">{#N/A,#N/A,FALSE,"BETER -1";#N/A,#N/A,FALSE,"BETER -2";#N/A,#N/A,FALSE,"BETER -3";#N/A,#N/A,FALSE,"BETER -urb";#N/A,#N/A,FALSE,"BETER -RESUMO"}</definedName>
    <definedName name="wrn.BETER." hidden="1">{#N/A,#N/A,FALSE,"BETER -1";#N/A,#N/A,FALSE,"BETER -2";#N/A,#N/A,FALSE,"BETER -3";#N/A,#N/A,FALSE,"BETER -urb";#N/A,#N/A,FALSE,"BETER -RESUMO"}</definedName>
    <definedName name="wrn.Caixa._.de._.Ferramentas.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0" hidden="1">{#N/A,#N/A,FALSE,"Cronograma";#N/A,#N/A,FALSE,"Cronogr. 2"}</definedName>
    <definedName name="wrn.Cronograma." hidden="1">{#N/A,#N/A,FALSE,"Cronograma";#N/A,#N/A,FALSE,"Cronogr. 2"}</definedName>
    <definedName name="wrn.DESDOBRE." localSheetId="0" hidden="1">{#N/A,#N/A,FALSE,"CPV";#N/A,#N/A,FALSE,"Pareto";#N/A,#N/A,FALSE,"Gráficos"}</definedName>
    <definedName name="wrn.DESDOBRE." hidden="1">{#N/A,#N/A,FALSE,"CPV";#N/A,#N/A,FALSE,"Pareto";#N/A,#N/A,FALSE,"Gráficos"}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la1." localSheetId="0" hidden="1">{#N/A,#N/A,FALSE,"FATURAM";#N/A,#N/A,FALSE,"PrVnd"}</definedName>
    <definedName name="wrn.rela1." hidden="1">{#N/A,#N/A,FALSE,"FATURAM";#N/A,#N/A,FALSE,"PrVnd"}</definedName>
    <definedName name="xa\d">[18]FONTE!$B$81:$B$87</definedName>
    <definedName name="Xuxu" localSheetId="0" hidden="1">{#N/A,#N/A,FALSE,"CONTROLE"}</definedName>
    <definedName name="Xuxu" hidden="1">{#N/A,#N/A,FALSE,"CONTROLE"}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6" i="2"/>
  <c r="E5" i="2"/>
  <c r="E3" i="2"/>
  <c r="E7" i="2" l="1"/>
</calcChain>
</file>

<file path=xl/sharedStrings.xml><?xml version="1.0" encoding="utf-8"?>
<sst xmlns="http://schemas.openxmlformats.org/spreadsheetml/2006/main" count="11" uniqueCount="11">
  <si>
    <t>Item</t>
  </si>
  <si>
    <t>Descrição</t>
  </si>
  <si>
    <t>QTD</t>
  </si>
  <si>
    <t>QTD HORAS</t>
  </si>
  <si>
    <t>Valor Total</t>
  </si>
  <si>
    <t>TEC. PLANEJAMENTO</t>
  </si>
  <si>
    <t>ISOLADOR</t>
  </si>
  <si>
    <t>TEC. QUALIDADE</t>
  </si>
  <si>
    <t>ENCARREGADO</t>
  </si>
  <si>
    <t>TOTAL</t>
  </si>
  <si>
    <t>PRÊMIO PARADA-Chromatograph_PIPING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</si>
</sst>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1" fillId="0" borderId="0" xfId="1" applyNumberFormat="1"/>
    <xf numFmtId="165" fontId="6" fillId="0" borderId="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</cellXfs>
  <cellStyles count="2">
    <cellStyle name="Normal" xfId="0" builtinId="0"/>
    <cellStyle name="Normal 2" xfId="1" xr:uid="{C31402E2-EB37-4070-8318-22B8B50A5A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no/Documents/00_Priner/2018.09.17/2018.11_Novembro/02_2018.11_DHT%20Andaime_2018.11.24_46000098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OTERM\DOW\PARADA%20DE%20MANUTEN&#199;&#195;O\PARADA%20GERAL%20-%202020\ADD'ON%20PL%20C\C&#225;lculo%20&#225;rea%20de%20eq.%20Pl-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skba06/rede/Users/altemc01/Documents/01%20MillsSI%20BKM/00_Controle%20Integrado_PROG&amp;RDO&amp;BM_2016.06.JUN_medi&#231;&#227;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rie01002/Fabio%20Alarcon/Documents%20and%20Settings/TRIE01002/Meus%20documentos/F&#225;bio/Planejamento/Medi&#231;&#227;o/01%20Janeiro/Documents%20and%20Settings/REGAP/Meus%20documentos/Medi&#231;&#227;o/PLANEJ/PLANEJAMENTO/FINANCEI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0_Monsertec/1.1_Q1/55_BMs/2020.11/2020.11_DHT_Andaime_4600019864_AFC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CTL.AND.ROT_BM%20ATUAL_2017.06.30_TCZI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_Controle%20Integrado_PROG&amp;RDO&amp;BM_2016.06.JUN%20%20REV%20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soterm%20Wilian/Desktop/ACELEN/file:/E:/RISOTERM/DOW/PARADA%20DE%20MANUTEN&#199;&#195;O/PARADA%20GERAL%20-%202020/ADD'ON%20PL%20C/C&#225;lculo%20&#225;rea%20de%20eq.%20Pl-C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raskem\06-AS\2023\AS-088-2023%20-PARADA%20DEP%20-%20P-1106%20%20%20-%20(ISOLAMENTO)%20REV.01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temc01/Documents/01%20MillsSI%20BKM/05_BMs/01.2017_Janeiro/01_Controle%20de%20Andaimes_2017.01%20JAN_ROTINA_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Evid&#234;nc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ale04002/Meus%20documentos/Documents%20and%20Settings/TRIE01002/Meus%20documentos/F&#225;bio/Clorosoda/Avan&#231;o%20Geral/Mapa%20Resumo/02%20Fevereiro/Resumo%20Geral%2027-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sertec/Desktop/OLEFINAS%20JOHNNY/07-JULHO/ISOLAMENTO/2020.11_DHT_ISOLAMENTO_4600019864_BMF_REV.01%20JUNHO%20FORNOS.ROTINA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98-rog&#233;rio/c/Meus%20documentos/Promon-Concremat/Planilhas/Planejamento/Plan.%20Sem26/CPC/EAP%20C.Plan%20-%20Padr&#227;o%20Alunorte%20-%20Semana%20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cam33/gr_unpo_pc_ba$/BPS/Arvore/UDNN/Cpl/PrjCama&#231;ariCaprolact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apghnsp02/fmol/CBES/1600-1699/1675%20Hubbell%20Service%20Center%20Steel/Data/Analysis/Hubbell%20Stl%20Master%20Data%20File%2015Aug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ncars/AppData/Local/Microsoft/Windows/Temporary%20Internet%20Files/Content.Outlook/D3WLMVXJ/MOCK_KA2_SP/MOCK_PROPOSAL_KA2_CROSS_SECTORAL/LLP_BEST_PRACTICES_KA2_KA3/KA2_LEARNIT/543305-budg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skba06/rede/Users/altemc01/Documents/01%20MillsSI%20BKM/00_Controle%20Integrado_PROG&amp;RDO&amp;BM_2016.02.FEV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c28/Documents/Priner_UNIB/05_BMs/2018.08_Agosto/02_2018.08_DHT%20Andaime_2018.08.22_46000098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soterm%20Wilian/Desktop/TRABALHANDO/UCS/Pre&#769;via%20ORC.%20Parada%20Manutenc&#807;a&#771;o%20UCS_Rev-03%20-%20REPLANEJ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EQUIPE"/>
      <sheetName val="RES.1"/>
      <sheetName val="DHT (2)"/>
      <sheetName val="DHT"/>
      <sheetName val="RESUMO"/>
    </sheetNames>
    <sheetDataSet>
      <sheetData sheetId="0">
        <row r="41">
          <cell r="B41" t="str">
            <v>#DIG.</v>
          </cell>
        </row>
        <row r="42">
          <cell r="B42" t="str">
            <v>APOIO</v>
          </cell>
        </row>
        <row r="43">
          <cell r="B43" t="str">
            <v>APOIO A-300</v>
          </cell>
        </row>
        <row r="44">
          <cell r="B44" t="str">
            <v>PAR. A-300</v>
          </cell>
        </row>
        <row r="45">
          <cell r="B45" t="str">
            <v>PAR. A-300_HH</v>
          </cell>
        </row>
        <row r="46">
          <cell r="B46" t="str">
            <v>BA-4102</v>
          </cell>
        </row>
        <row r="47">
          <cell r="B47" t="str">
            <v>BA-4102_HH</v>
          </cell>
        </row>
        <row r="48">
          <cell r="B48" t="str">
            <v>APOIO ADM</v>
          </cell>
        </row>
        <row r="49">
          <cell r="B49" t="str">
            <v>APOIO À CIVIL</v>
          </cell>
        </row>
        <row r="50">
          <cell r="B50" t="str">
            <v>APOIO CIVIL UO-II</v>
          </cell>
        </row>
        <row r="51">
          <cell r="B51" t="str">
            <v>ASE</v>
          </cell>
        </row>
        <row r="52">
          <cell r="B52" t="str">
            <v>BA-1103</v>
          </cell>
        </row>
        <row r="53">
          <cell r="B53" t="str">
            <v>BA-1101</v>
          </cell>
        </row>
        <row r="54">
          <cell r="B54" t="str">
            <v>BA-1101_HH</v>
          </cell>
        </row>
        <row r="55">
          <cell r="B55" t="str">
            <v>CENTRAL CAMAÇARI</v>
          </cell>
        </row>
        <row r="56">
          <cell r="B56" t="str">
            <v>DA-2351 B</v>
          </cell>
        </row>
        <row r="57">
          <cell r="B57" t="str">
            <v>DA-4406</v>
          </cell>
        </row>
        <row r="58">
          <cell r="B58" t="str">
            <v>DA-5208</v>
          </cell>
        </row>
        <row r="59">
          <cell r="B59" t="str">
            <v>DA-5258</v>
          </cell>
        </row>
        <row r="60">
          <cell r="B60" t="str">
            <v>A-2300</v>
          </cell>
        </row>
        <row r="61">
          <cell r="B61" t="str">
            <v>DEP</v>
          </cell>
        </row>
        <row r="62">
          <cell r="B62" t="str">
            <v>DTG</v>
          </cell>
        </row>
        <row r="63">
          <cell r="B63" t="str">
            <v>DTG FORNOS</v>
          </cell>
        </row>
        <row r="64">
          <cell r="B64" t="str">
            <v>DTG REC´s 2017</v>
          </cell>
        </row>
        <row r="65">
          <cell r="B65" t="str">
            <v>DTG REC´s 2018</v>
          </cell>
        </row>
        <row r="66">
          <cell r="B66" t="str">
            <v>DTG TIB</v>
          </cell>
        </row>
        <row r="67">
          <cell r="B67" t="str">
            <v>DTG UA</v>
          </cell>
        </row>
        <row r="68">
          <cell r="B68" t="str">
            <v>DTG UA-III</v>
          </cell>
        </row>
        <row r="69">
          <cell r="B69" t="str">
            <v>DTG UO</v>
          </cell>
        </row>
        <row r="70">
          <cell r="B70" t="str">
            <v>DTP ( FIBRAS )</v>
          </cell>
        </row>
        <row r="71">
          <cell r="B71" t="str">
            <v>EA-4501 A</v>
          </cell>
        </row>
        <row r="72">
          <cell r="B72" t="str">
            <v>EF-1900 B</v>
          </cell>
        </row>
        <row r="73">
          <cell r="B73" t="str">
            <v>EF-1900 I</v>
          </cell>
        </row>
        <row r="74">
          <cell r="B74" t="str">
            <v>EF-1900A</v>
          </cell>
        </row>
        <row r="75">
          <cell r="B75" t="str">
            <v>EF-1900B</v>
          </cell>
        </row>
        <row r="76">
          <cell r="B76" t="str">
            <v>EQUIPE TELHADO</v>
          </cell>
        </row>
        <row r="77">
          <cell r="B77" t="str">
            <v>EXTRA</v>
          </cell>
        </row>
        <row r="78">
          <cell r="B78" t="str">
            <v>FB-952 A</v>
          </cell>
        </row>
        <row r="79">
          <cell r="B79" t="str">
            <v>FB-951 D</v>
          </cell>
        </row>
        <row r="80">
          <cell r="B80" t="str">
            <v>FB-952 A_MM</v>
          </cell>
        </row>
        <row r="81">
          <cell r="B81" t="str">
            <v>FB-952 B</v>
          </cell>
        </row>
        <row r="82">
          <cell r="B82" t="str">
            <v>FB-967</v>
          </cell>
        </row>
        <row r="83">
          <cell r="B83" t="str">
            <v>FB-966</v>
          </cell>
        </row>
        <row r="84">
          <cell r="B84" t="str">
            <v>FB-1002 X</v>
          </cell>
        </row>
        <row r="85">
          <cell r="B85" t="str">
            <v>FB-4061</v>
          </cell>
        </row>
        <row r="86">
          <cell r="B86" t="str">
            <v>FB-4061_HH</v>
          </cell>
        </row>
        <row r="87">
          <cell r="B87" t="str">
            <v>FORNOS</v>
          </cell>
        </row>
        <row r="88">
          <cell r="B88" t="str">
            <v>GPA UA I</v>
          </cell>
        </row>
        <row r="89">
          <cell r="B89" t="str">
            <v>GPA UA II</v>
          </cell>
        </row>
        <row r="90">
          <cell r="B90" t="str">
            <v>GPA UO I</v>
          </cell>
        </row>
        <row r="91">
          <cell r="B91" t="str">
            <v>GPA UO II</v>
          </cell>
        </row>
        <row r="92">
          <cell r="B92" t="str">
            <v>GPA UTE</v>
          </cell>
        </row>
        <row r="93">
          <cell r="B93" t="str">
            <v>GV-5301 D</v>
          </cell>
        </row>
        <row r="94">
          <cell r="B94" t="str">
            <v>GV-5301 H_HH</v>
          </cell>
        </row>
        <row r="95">
          <cell r="B95" t="str">
            <v>GV-5301 D_HH</v>
          </cell>
        </row>
        <row r="96">
          <cell r="B96" t="str">
            <v>GV-5301 E</v>
          </cell>
        </row>
        <row r="97">
          <cell r="B97" t="str">
            <v>GV-5301 E_HH</v>
          </cell>
        </row>
        <row r="98">
          <cell r="B98" t="str">
            <v>GV-5301 H</v>
          </cell>
        </row>
        <row r="99">
          <cell r="B99" t="str">
            <v>INSP. CATÓDICA UO-I</v>
          </cell>
        </row>
        <row r="100">
          <cell r="B100" t="str">
            <v>INS-PARADA</v>
          </cell>
        </row>
        <row r="101">
          <cell r="B101" t="str">
            <v>INSPEÇÃO</v>
          </cell>
        </row>
        <row r="102">
          <cell r="B102" t="str">
            <v>INSPEÇÃO PRÉ-PARADA</v>
          </cell>
        </row>
        <row r="103">
          <cell r="B103" t="str">
            <v>ISOL. A-1000</v>
          </cell>
        </row>
        <row r="104">
          <cell r="B104" t="str">
            <v>LAB. UA-I</v>
          </cell>
        </row>
        <row r="105">
          <cell r="B105" t="str">
            <v>LINHA DE FACILIDADES</v>
          </cell>
        </row>
        <row r="106">
          <cell r="B106" t="str">
            <v>LINHA DE FW</v>
          </cell>
        </row>
        <row r="107">
          <cell r="B107" t="str">
            <v>LINHA DE V-15 EXTERNO</v>
          </cell>
        </row>
        <row r="108">
          <cell r="B108" t="str">
            <v>LINHA DE V-15 INTERNO</v>
          </cell>
        </row>
        <row r="109">
          <cell r="B109" t="str">
            <v>MB-5301G</v>
          </cell>
        </row>
        <row r="110">
          <cell r="B110" t="str">
            <v>NOTAS GM - EA-1142</v>
          </cell>
        </row>
        <row r="111">
          <cell r="B111" t="str">
            <v>NOTAS Z-3</v>
          </cell>
        </row>
        <row r="112">
          <cell r="B112" t="str">
            <v>PAR. UA-II 2018_HH</v>
          </cell>
        </row>
        <row r="113">
          <cell r="B113" t="str">
            <v>PARADA</v>
          </cell>
        </row>
        <row r="114">
          <cell r="B114" t="str">
            <v>PARADA (PJ)</v>
          </cell>
        </row>
        <row r="115">
          <cell r="B115" t="str">
            <v>PARADA UA-II 2018</v>
          </cell>
        </row>
        <row r="116">
          <cell r="B116" t="str">
            <v>PE-3</v>
          </cell>
        </row>
        <row r="117">
          <cell r="B117" t="str">
            <v>PIT STOP</v>
          </cell>
        </row>
        <row r="118">
          <cell r="B118" t="str">
            <v>PIT STOP A-350</v>
          </cell>
        </row>
        <row r="119">
          <cell r="B119" t="str">
            <v>PIT STOP A-5100</v>
          </cell>
        </row>
        <row r="120">
          <cell r="B120" t="str">
            <v>PIT STOP A-5200</v>
          </cell>
        </row>
        <row r="121">
          <cell r="B121" t="str">
            <v>PJ - A-1000</v>
          </cell>
        </row>
        <row r="122">
          <cell r="B122" t="str">
            <v>PJ - EA-4417</v>
          </cell>
        </row>
        <row r="123">
          <cell r="B123" t="str">
            <v>PJ A-1900</v>
          </cell>
        </row>
        <row r="124">
          <cell r="B124" t="str">
            <v>PJ A-300</v>
          </cell>
        </row>
        <row r="125">
          <cell r="B125" t="str">
            <v>PJ-EA-1501 A/B</v>
          </cell>
        </row>
        <row r="126">
          <cell r="B126" t="str">
            <v>PJ-EA-4417 A/B</v>
          </cell>
        </row>
        <row r="127">
          <cell r="B127" t="str">
            <v>PQ B-01</v>
          </cell>
        </row>
        <row r="128">
          <cell r="B128" t="str">
            <v>PQ B-02</v>
          </cell>
        </row>
        <row r="129">
          <cell r="B129" t="str">
            <v>PRÉ-PARADA</v>
          </cell>
        </row>
        <row r="130">
          <cell r="B130" t="str">
            <v>PROJ. A-1000</v>
          </cell>
        </row>
        <row r="131">
          <cell r="B131" t="str">
            <v>PT-10</v>
          </cell>
        </row>
        <row r="132">
          <cell r="B132" t="str">
            <v>REC´s 2017 FW/UA</v>
          </cell>
        </row>
        <row r="133">
          <cell r="B133" t="str">
            <v>REC´s 2017 FW/UO</v>
          </cell>
        </row>
        <row r="134">
          <cell r="B134" t="str">
            <v>REC´s 2017 TIB</v>
          </cell>
        </row>
        <row r="135">
          <cell r="B135" t="str">
            <v>REC´s 2017 UA-I</v>
          </cell>
        </row>
        <row r="136">
          <cell r="B136" t="str">
            <v>REC´s 2017 UA-II</v>
          </cell>
        </row>
        <row r="137">
          <cell r="B137" t="str">
            <v>REC´s 2017 UO</v>
          </cell>
        </row>
        <row r="138">
          <cell r="B138" t="str">
            <v>REC´s 2017 UA</v>
          </cell>
        </row>
        <row r="139">
          <cell r="B139" t="str">
            <v>REC´s 2017 UO-I</v>
          </cell>
        </row>
        <row r="140">
          <cell r="B140" t="str">
            <v>REC´s 2017 UO-II</v>
          </cell>
        </row>
        <row r="141">
          <cell r="B141" t="str">
            <v>REC´s 2017 UTE</v>
          </cell>
        </row>
        <row r="142">
          <cell r="B142" t="str">
            <v>REC´S ESPECIAIS</v>
          </cell>
        </row>
        <row r="143">
          <cell r="B143" t="str">
            <v>REC´s UO</v>
          </cell>
        </row>
        <row r="144">
          <cell r="B144" t="str">
            <v>REC´s UO I</v>
          </cell>
        </row>
        <row r="145">
          <cell r="B145" t="str">
            <v>REC-311335</v>
          </cell>
        </row>
        <row r="146">
          <cell r="B146" t="str">
            <v>REC-313736</v>
          </cell>
        </row>
        <row r="147">
          <cell r="B147" t="str">
            <v>RECs 2017</v>
          </cell>
        </row>
        <row r="148">
          <cell r="B148" t="str">
            <v>RECs UA II (ROT.)</v>
          </cell>
        </row>
        <row r="149">
          <cell r="B149" t="str">
            <v>REFEITÓRIO CENTRAL</v>
          </cell>
        </row>
        <row r="150">
          <cell r="B150" t="str">
            <v>REGENERAÇÃO</v>
          </cell>
        </row>
        <row r="151">
          <cell r="B151" t="str">
            <v>RMA 1</v>
          </cell>
        </row>
        <row r="152">
          <cell r="B152" t="str">
            <v>RMA 5</v>
          </cell>
        </row>
        <row r="153">
          <cell r="B153" t="str">
            <v>RMA 7</v>
          </cell>
        </row>
        <row r="154">
          <cell r="B154" t="str">
            <v>RMA HD</v>
          </cell>
        </row>
        <row r="155">
          <cell r="B155" t="str">
            <v>RMA HDC</v>
          </cell>
        </row>
        <row r="156">
          <cell r="B156" t="str">
            <v>RMA 7D</v>
          </cell>
        </row>
        <row r="157">
          <cell r="B157" t="str">
            <v>RMA 8</v>
          </cell>
        </row>
        <row r="158">
          <cell r="B158" t="str">
            <v>RMA 9</v>
          </cell>
        </row>
        <row r="159">
          <cell r="B159" t="str">
            <v>RMA 9 E</v>
          </cell>
        </row>
        <row r="160">
          <cell r="B160" t="str">
            <v>RMA 9 I</v>
          </cell>
        </row>
        <row r="161">
          <cell r="B161" t="str">
            <v>RMA 9 M</v>
          </cell>
        </row>
        <row r="162">
          <cell r="B162" t="str">
            <v>SF-6</v>
          </cell>
        </row>
        <row r="163">
          <cell r="B163" t="str">
            <v>STEAM TRACE</v>
          </cell>
        </row>
        <row r="164">
          <cell r="B164" t="str">
            <v>TANCAGEM</v>
          </cell>
        </row>
        <row r="165">
          <cell r="B165" t="str">
            <v>TECHBIOS</v>
          </cell>
        </row>
        <row r="166">
          <cell r="B166" t="str">
            <v>TG-5301 B</v>
          </cell>
        </row>
        <row r="167">
          <cell r="B167" t="str">
            <v>TG-5301-D</v>
          </cell>
        </row>
        <row r="168">
          <cell r="B168" t="str">
            <v>TROCADORES UO-I</v>
          </cell>
        </row>
        <row r="169">
          <cell r="B169" t="str">
            <v>TURNO DESLOCADO</v>
          </cell>
        </row>
        <row r="170">
          <cell r="B170" t="str">
            <v>TURNO PARADA</v>
          </cell>
        </row>
        <row r="171">
          <cell r="B171" t="str">
            <v>VAZAMENTOS UO-II</v>
          </cell>
        </row>
        <row r="172">
          <cell r="B172" t="str">
            <v>VENT´S &amp; DRENOS</v>
          </cell>
        </row>
        <row r="173">
          <cell r="B173" t="str">
            <v>FB-1029</v>
          </cell>
        </row>
        <row r="174">
          <cell r="B174" t="str">
            <v>PAR. REGUL. UA-I</v>
          </cell>
        </row>
        <row r="175">
          <cell r="B175" t="str">
            <v>REGENER. A-2300</v>
          </cell>
        </row>
        <row r="176">
          <cell r="B176" t="str">
            <v>PAR. REGUL. UA-I_HH</v>
          </cell>
        </row>
        <row r="177">
          <cell r="B177" t="str">
            <v>BKM ALAGOAS</v>
          </cell>
        </row>
        <row r="178">
          <cell r="B178" t="str">
            <v>DA-5201a04</v>
          </cell>
        </row>
        <row r="179">
          <cell r="B179" t="str">
            <v>INSP. UO-I PAR.2019</v>
          </cell>
        </row>
        <row r="180">
          <cell r="B180" t="str">
            <v>INSP. UTE PAR.2019</v>
          </cell>
        </row>
        <row r="181">
          <cell r="B181" t="str">
            <v>INSP. UA-I PAR.2019</v>
          </cell>
        </row>
        <row r="182">
          <cell r="B182" t="str">
            <v>INSP. TIB PAR.2019</v>
          </cell>
        </row>
        <row r="183">
          <cell r="B183" t="str">
            <v>FB-970</v>
          </cell>
        </row>
        <row r="184">
          <cell r="B184" t="str">
            <v>FB-2051 B</v>
          </cell>
        </row>
        <row r="185">
          <cell r="B185" t="str">
            <v>FB-1006</v>
          </cell>
        </row>
        <row r="186">
          <cell r="B186" t="str">
            <v>FB-1006_HH</v>
          </cell>
        </row>
        <row r="187">
          <cell r="B187" t="str">
            <v>P-5301 C</v>
          </cell>
        </row>
        <row r="188">
          <cell r="B188" t="str">
            <v>P-5302 C</v>
          </cell>
        </row>
        <row r="189">
          <cell r="B189" t="str">
            <v>BA-4110</v>
          </cell>
        </row>
        <row r="190">
          <cell r="B190" t="str">
            <v>BA-4110_HH</v>
          </cell>
        </row>
        <row r="191">
          <cell r="B191" t="str">
            <v>BLACKOUT</v>
          </cell>
        </row>
        <row r="192">
          <cell r="B192" t="str">
            <v>EXTRA INSPEÇÃO</v>
          </cell>
        </row>
        <row r="193">
          <cell r="B193" t="str">
            <v>P-02B&amp;C</v>
          </cell>
        </row>
        <row r="194">
          <cell r="B194" t="str">
            <v>TUB. HID. SUL</v>
          </cell>
        </row>
        <row r="195">
          <cell r="B195" t="str">
            <v>D-5301A1&amp;A2</v>
          </cell>
        </row>
        <row r="196">
          <cell r="B196" t="str">
            <v>VAZAMENTOS UO-I</v>
          </cell>
        </row>
        <row r="197">
          <cell r="B197" t="str">
            <v>GB-5301</v>
          </cell>
        </row>
        <row r="198">
          <cell r="B198" t="str">
            <v>PLANO PINT. UTE</v>
          </cell>
        </row>
        <row r="199">
          <cell r="B199" t="str">
            <v>PLANO PINT. TUB. 9C</v>
          </cell>
        </row>
        <row r="200">
          <cell r="B200" t="str">
            <v>TUB. 9C (CALDEIRARIA)</v>
          </cell>
        </row>
        <row r="201">
          <cell r="B201" t="str">
            <v>TUB. 32C 2017 - DTG</v>
          </cell>
        </row>
        <row r="202">
          <cell r="B202" t="str">
            <v>BA-4101</v>
          </cell>
        </row>
        <row r="203">
          <cell r="B203" t="str">
            <v>BA-4101_HH</v>
          </cell>
        </row>
        <row r="204">
          <cell r="B204" t="str">
            <v>BA-1108</v>
          </cell>
        </row>
        <row r="205">
          <cell r="B205" t="str">
            <v>BA-1108_HH</v>
          </cell>
        </row>
        <row r="206">
          <cell r="B206" t="str">
            <v>BA-4106</v>
          </cell>
        </row>
        <row r="207">
          <cell r="B207" t="str">
            <v>BA-4106_HH</v>
          </cell>
        </row>
        <row r="208">
          <cell r="B208" t="str">
            <v>SSMA</v>
          </cell>
        </row>
        <row r="209">
          <cell r="B209" t="str">
            <v>PJ DEP - BA-4101</v>
          </cell>
        </row>
        <row r="210">
          <cell r="B210" t="str">
            <v>REC´s 2018 TIB</v>
          </cell>
        </row>
        <row r="211">
          <cell r="B211" t="str">
            <v>REC´s 2018 UO</v>
          </cell>
        </row>
        <row r="212">
          <cell r="B212" t="str">
            <v>REC´s 2018 UA</v>
          </cell>
        </row>
        <row r="213">
          <cell r="B213" t="str">
            <v>REC´s 2018 UTE</v>
          </cell>
        </row>
        <row r="214">
          <cell r="B214" t="str">
            <v>MB-5302A</v>
          </cell>
        </row>
        <row r="215">
          <cell r="B215" t="str">
            <v>PJ-0601157 (BA-4101)</v>
          </cell>
        </row>
        <row r="216">
          <cell r="B216" t="str">
            <v>PJ-0601157</v>
          </cell>
        </row>
        <row r="217">
          <cell r="B217" t="str">
            <v>PJ-0601133</v>
          </cell>
        </row>
        <row r="218">
          <cell r="B218" t="str">
            <v>PJ-0601179 (A-2300)</v>
          </cell>
        </row>
        <row r="219">
          <cell r="B219" t="str">
            <v>PJ-0601179 (A-2300)_HH</v>
          </cell>
        </row>
        <row r="220">
          <cell r="B220" t="str">
            <v>PJ-0601179 (A-300)</v>
          </cell>
        </row>
        <row r="221">
          <cell r="B221" t="str">
            <v>PJ-0600663 (SE-21)</v>
          </cell>
        </row>
        <row r="222">
          <cell r="B222" t="str">
            <v>PJ-06001147 (ILHA 6/9)_HH</v>
          </cell>
        </row>
        <row r="223">
          <cell r="B223" t="str">
            <v>PJ-06001147 (ILHA 6/9)</v>
          </cell>
        </row>
        <row r="224">
          <cell r="B224" t="str">
            <v>PJ-0600603 (FB's PTE)</v>
          </cell>
        </row>
        <row r="225">
          <cell r="B225" t="str">
            <v>PJ-0600603 (FB's PTE)_HH</v>
          </cell>
        </row>
        <row r="226">
          <cell r="B226" t="str">
            <v>PJ-0601175 (TEGAL)</v>
          </cell>
        </row>
        <row r="227">
          <cell r="B227" t="str">
            <v>PJ-0601175 (TEGAL)_HH</v>
          </cell>
        </row>
        <row r="228">
          <cell r="B228" t="str">
            <v>PJ-0601035 (TEGAL)</v>
          </cell>
        </row>
        <row r="229">
          <cell r="B229" t="str">
            <v>PJ-0600952 (UTE)</v>
          </cell>
        </row>
        <row r="230">
          <cell r="B230" t="str">
            <v>PJ-0601717 (UTE)</v>
          </cell>
        </row>
        <row r="231">
          <cell r="B231" t="str">
            <v>PJ-0601717 (UTE)_HH</v>
          </cell>
        </row>
        <row r="232">
          <cell r="B232" t="str">
            <v>PJ-0601019 (A-2350)</v>
          </cell>
        </row>
        <row r="233">
          <cell r="B233" t="str">
            <v>PJ-0601019 (A-2350)_HH</v>
          </cell>
        </row>
        <row r="234">
          <cell r="B234" t="str">
            <v>PJ-0601158</v>
          </cell>
        </row>
        <row r="235">
          <cell r="B235" t="str">
            <v>PJ-0600478 (A-2300)</v>
          </cell>
        </row>
        <row r="236">
          <cell r="B236" t="str">
            <v>PJ-0600478 (A-2300)_HH</v>
          </cell>
        </row>
        <row r="237">
          <cell r="B237" t="str">
            <v>PJ-0600603 (FB-973)</v>
          </cell>
        </row>
        <row r="238">
          <cell r="B238" t="str">
            <v>PJ-0600596</v>
          </cell>
        </row>
        <row r="239">
          <cell r="B239" t="str">
            <v>PJ-0600596_HH</v>
          </cell>
        </row>
        <row r="240">
          <cell r="B240" t="str">
            <v>PJ-0601509</v>
          </cell>
        </row>
        <row r="241">
          <cell r="B241" t="str">
            <v>PJ-0601509_HH</v>
          </cell>
        </row>
        <row r="242">
          <cell r="B242" t="str">
            <v>PJ-0601262</v>
          </cell>
        </row>
        <row r="243">
          <cell r="B243" t="str">
            <v>PJ-0601820</v>
          </cell>
        </row>
        <row r="244">
          <cell r="B244" t="str">
            <v>PJ-0601820_HH</v>
          </cell>
        </row>
        <row r="245">
          <cell r="B245" t="str">
            <v>PJ-0601172</v>
          </cell>
        </row>
        <row r="246">
          <cell r="B246" t="str">
            <v>PJ-0601432</v>
          </cell>
        </row>
        <row r="247">
          <cell r="B247" t="str">
            <v>PJ-0601432_HH</v>
          </cell>
        </row>
        <row r="248">
          <cell r="B248" t="str">
            <v>PJ-0601415</v>
          </cell>
        </row>
        <row r="249">
          <cell r="B249" t="str">
            <v>GV-5301 B</v>
          </cell>
        </row>
        <row r="250">
          <cell r="B250" t="str">
            <v>GV-5301 B_HH</v>
          </cell>
        </row>
        <row r="251">
          <cell r="B251" t="str">
            <v>PJ-0600782 (DA-4104)</v>
          </cell>
        </row>
        <row r="252">
          <cell r="B252" t="str">
            <v>DTG A-1000</v>
          </cell>
        </row>
        <row r="253">
          <cell r="B253" t="str">
            <v>DTG A-1000_HH</v>
          </cell>
        </row>
        <row r="254">
          <cell r="B254" t="str">
            <v>A-350</v>
          </cell>
        </row>
        <row r="255">
          <cell r="B255" t="str">
            <v>PLANTÃO</v>
          </cell>
        </row>
        <row r="256">
          <cell r="B256" t="str">
            <v>DA-4103</v>
          </cell>
        </row>
        <row r="257">
          <cell r="B257" t="str">
            <v>CXS CD/OD</v>
          </cell>
        </row>
        <row r="258">
          <cell r="B258" t="str">
            <v>ELÉTRICA</v>
          </cell>
        </row>
        <row r="259">
          <cell r="B259" t="str">
            <v>PAR. A-350</v>
          </cell>
        </row>
        <row r="260">
          <cell r="B260" t="str">
            <v>PAR. A-350_HH</v>
          </cell>
        </row>
        <row r="261">
          <cell r="B261" t="str">
            <v>FB-1009</v>
          </cell>
        </row>
        <row r="262">
          <cell r="B262" t="str">
            <v>FB-973</v>
          </cell>
        </row>
        <row r="263">
          <cell r="B263" t="str">
            <v>FB-1009_HH</v>
          </cell>
        </row>
        <row r="264">
          <cell r="B264" t="str">
            <v>FB-963 A</v>
          </cell>
        </row>
        <row r="265">
          <cell r="B265" t="str">
            <v>FB-963 A_HH</v>
          </cell>
        </row>
        <row r="266">
          <cell r="B266" t="str">
            <v>LINHA FW</v>
          </cell>
        </row>
        <row r="267">
          <cell r="B267" t="str">
            <v>BA-1104 (BARREIRAS)</v>
          </cell>
        </row>
        <row r="268">
          <cell r="B268" t="str">
            <v>BA-4102 (BARREIRAS)</v>
          </cell>
        </row>
        <row r="269">
          <cell r="B269" t="str">
            <v>LINHA DE 20"&amp;60"</v>
          </cell>
        </row>
        <row r="270">
          <cell r="B270" t="str">
            <v>LH DE CI (GV-5301 D)</v>
          </cell>
        </row>
        <row r="271">
          <cell r="B271" t="str">
            <v>UA-III</v>
          </cell>
        </row>
        <row r="272">
          <cell r="B272" t="str">
            <v>ADEQUAÇÃO A-350</v>
          </cell>
        </row>
        <row r="273">
          <cell r="B273" t="str">
            <v>GBM-1940-AX</v>
          </cell>
        </row>
        <row r="274">
          <cell r="B274" t="str">
            <v>PJ_PR-15002_ISOL.</v>
          </cell>
        </row>
        <row r="275">
          <cell r="B275" t="str">
            <v>PJ_A-1000_ISOL.</v>
          </cell>
        </row>
        <row r="276">
          <cell r="B276" t="str">
            <v>FB-1052</v>
          </cell>
        </row>
        <row r="277">
          <cell r="B277" t="str">
            <v>BA-1112 (BARREIRAS)</v>
          </cell>
        </row>
        <row r="278">
          <cell r="B278" t="str">
            <v>BANDEIJAMENTO A-1060</v>
          </cell>
        </row>
        <row r="279">
          <cell r="B279" t="str">
            <v>GBT-1201</v>
          </cell>
        </row>
        <row r="280">
          <cell r="B280" t="str">
            <v>BA-1106_HH</v>
          </cell>
        </row>
        <row r="281">
          <cell r="B281" t="str">
            <v>BA-1106</v>
          </cell>
        </row>
        <row r="282">
          <cell r="B282" t="str">
            <v>GV-5301 C</v>
          </cell>
        </row>
        <row r="283">
          <cell r="B283" t="str">
            <v>GV-5301 A</v>
          </cell>
        </row>
        <row r="284">
          <cell r="B284" t="str">
            <v>GV-5301 A_HH</v>
          </cell>
        </row>
        <row r="285">
          <cell r="B285" t="str">
            <v>GARANTIA</v>
          </cell>
        </row>
        <row r="286">
          <cell r="B286" t="str">
            <v>GI-4101 A</v>
          </cell>
        </row>
        <row r="287">
          <cell r="B287" t="str">
            <v>GI-4101 A_HH</v>
          </cell>
        </row>
        <row r="288">
          <cell r="B288" t="str">
            <v>EF-25201 - TEGAL</v>
          </cell>
        </row>
        <row r="289">
          <cell r="B289" t="str">
            <v>FB-1003 X</v>
          </cell>
        </row>
        <row r="290">
          <cell r="B290" t="str">
            <v>FB-961 D</v>
          </cell>
        </row>
        <row r="291">
          <cell r="B291" t="str">
            <v>TEGAL_DTG</v>
          </cell>
        </row>
        <row r="292">
          <cell r="B292" t="str">
            <v>P-5302 A</v>
          </cell>
        </row>
        <row r="293">
          <cell r="B293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V"/>
      <sheetName val="Planejado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DHT (2)"/>
      <sheetName val="DHT_CIVIL"/>
      <sheetName val="TRANSP."/>
      <sheetName val="RATEIO-RMAHD"/>
      <sheetName val="RES.G"/>
      <sheetName val="RES.G (2)"/>
      <sheetName val="RES.1"/>
      <sheetName val="MODELO VALORES"/>
      <sheetName val="ADN_HE"/>
    </sheetNames>
    <sheetDataSet>
      <sheetData sheetId="0">
        <row r="107">
          <cell r="B107" t="str">
            <v>VAN(AP.&amp;RET.)</v>
          </cell>
        </row>
        <row r="108">
          <cell r="B108" t="str">
            <v>VAN(RET.)</v>
          </cell>
        </row>
        <row r="109">
          <cell r="B109" t="str">
            <v>TAXI(AP.&amp;RET.)</v>
          </cell>
        </row>
        <row r="110">
          <cell r="B110" t="str">
            <v>TAXI(RET.)</v>
          </cell>
        </row>
        <row r="111">
          <cell r="B111" t="str">
            <v>N/A</v>
          </cell>
        </row>
        <row r="112">
          <cell r="B11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EQUIPE"/>
      <sheetName val="CUBO"/>
      <sheetName val="DADOS"/>
      <sheetName val="EQUIPES"/>
      <sheetName val="MOV.AND."/>
      <sheetName val="MAPA"/>
      <sheetName val="SCM"/>
    </sheetNames>
    <sheetDataSet>
      <sheetData sheetId="0" refreshError="1"/>
      <sheetData sheetId="1">
        <row r="87">
          <cell r="B87" t="str">
            <v>IESE</v>
          </cell>
        </row>
        <row r="88">
          <cell r="B88" t="str">
            <v>SAO II</v>
          </cell>
        </row>
        <row r="89">
          <cell r="B89" t="str">
            <v>UA I</v>
          </cell>
        </row>
        <row r="90">
          <cell r="B90" t="str">
            <v>UA II</v>
          </cell>
        </row>
        <row r="91">
          <cell r="B91" t="str">
            <v>UO I</v>
          </cell>
        </row>
        <row r="92">
          <cell r="B92" t="str">
            <v>UO II</v>
          </cell>
        </row>
        <row r="93">
          <cell r="B93" t="str">
            <v>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FAT.SEMANAL"/>
      <sheetName val="RDO_NOVO"/>
      <sheetName val="APRV OMs"/>
      <sheetName val="CORREÇÃO"/>
      <sheetName val="HH"/>
      <sheetName val="FAT.ATIV."/>
      <sheetName val="HISTOGRAMA"/>
      <sheetName val="EXT.HH"/>
      <sheetName val="PLAN.BASE"/>
      <sheetName val="CONF BM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- H.E.</v>
          </cell>
        </row>
        <row r="25">
          <cell r="B25" t="str">
            <v>Encarregado - H.E.</v>
          </cell>
        </row>
        <row r="26">
          <cell r="B26" t="str">
            <v>Técnico de Planejamento - H.E.</v>
          </cell>
        </row>
        <row r="27">
          <cell r="B27" t="str">
            <v>Técnico de Segurança - H.E.</v>
          </cell>
        </row>
        <row r="28">
          <cell r="B28" t="str">
            <v>Montador Andaime - A. N.</v>
          </cell>
        </row>
        <row r="29">
          <cell r="B29" t="str">
            <v>Pintor Industrial - A. N.</v>
          </cell>
        </row>
        <row r="30">
          <cell r="B30" t="str">
            <v>Pintor Letrista - A. N.</v>
          </cell>
        </row>
        <row r="31">
          <cell r="B31" t="str">
            <v>Isolador - A. N.</v>
          </cell>
        </row>
        <row r="32">
          <cell r="B32" t="str">
            <v>Funileiro - A. N.</v>
          </cell>
        </row>
        <row r="33">
          <cell r="B33" t="str">
            <v>Pedreiro - A. N.</v>
          </cell>
        </row>
        <row r="34">
          <cell r="B34" t="str">
            <v>Carpinteiro - A. N.</v>
          </cell>
        </row>
        <row r="35">
          <cell r="B35" t="str">
            <v>Supervisor de Qualidade - A. N.</v>
          </cell>
        </row>
        <row r="36">
          <cell r="B36" t="str">
            <v>Encarregado - A. N.</v>
          </cell>
        </row>
        <row r="37">
          <cell r="B37" t="str">
            <v>Técnico de Planejamento - A. N.</v>
          </cell>
        </row>
        <row r="38">
          <cell r="B38" t="str">
            <v>Técnico de Segurança - A. N.</v>
          </cell>
        </row>
        <row r="40">
          <cell r="B40" t="str">
            <v>Despesas</v>
          </cell>
        </row>
        <row r="41">
          <cell r="B41" t="str">
            <v>Ajudante</v>
          </cell>
        </row>
        <row r="42">
          <cell r="B42" t="str">
            <v>Ajudante - H.E.</v>
          </cell>
        </row>
        <row r="43">
          <cell r="B43" t="str">
            <v>MOBILIZAÇÃO - 8 DIAS</v>
          </cell>
        </row>
        <row r="44">
          <cell r="B44" t="str">
            <v>FUNÇÃO</v>
          </cell>
        </row>
        <row r="46">
          <cell r="B46" t="str">
            <v>EQUIPE_ANDAIME</v>
          </cell>
        </row>
        <row r="47">
          <cell r="B47" t="str">
            <v>EQUIPE_CIVIL</v>
          </cell>
        </row>
        <row r="48">
          <cell r="B48" t="str">
            <v>EQUIPE_ISOLAMENTO</v>
          </cell>
        </row>
        <row r="49">
          <cell r="B49" t="str">
            <v>EQUIPE_PINTURA</v>
          </cell>
        </row>
        <row r="50">
          <cell r="B50" t="str">
            <v>TOTAL</v>
          </cell>
        </row>
      </sheetData>
      <sheetData sheetId="1" refreshError="1"/>
      <sheetData sheetId="2" refreshError="1"/>
      <sheetData sheetId="3">
        <row r="8">
          <cell r="E8">
            <v>973338223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"/>
      <sheetName val="FONTE"/>
      <sheetName val="RESUMO_CAPA oficial"/>
      <sheetName val="FOLHA DE ROSTO"/>
      <sheetName val="ASM."/>
      <sheetName val="ASM"/>
      <sheetName val="CSV. AS"/>
      <sheetName val="BMM"/>
      <sheetName val="CSV.BM"/>
      <sheetName val="MC"/>
      <sheetName val="TIMELINE"/>
      <sheetName val="EQUIP"/>
      <sheetName val="TUB"/>
      <sheetName val="TABELAS"/>
      <sheetName val="VALORES"/>
      <sheetName val="PU EQPT"/>
      <sheetName val="PREÇOS"/>
      <sheetName val="INFO"/>
      <sheetName val="HH"/>
      <sheetName val="DHT"/>
      <sheetName val="FOLHA HH"/>
      <sheetName val="Pedido"/>
      <sheetName val="RECOMPOSIÇÃO"/>
      <sheetName val="REMOÇÃO"/>
    </sheetNames>
    <sheetDataSet>
      <sheetData sheetId="0" refreshError="1"/>
      <sheetData sheetId="1">
        <row r="4">
          <cell r="B4" t="str">
            <v>JAIRO</v>
          </cell>
          <cell r="D4" t="str">
            <v>A-710 - FIREPRO</v>
          </cell>
        </row>
        <row r="5">
          <cell r="B5" t="str">
            <v>PEDRO LÚCIO</v>
          </cell>
          <cell r="D5" t="str">
            <v>A-328</v>
          </cell>
        </row>
        <row r="6">
          <cell r="B6" t="str">
            <v>CLEBER</v>
          </cell>
          <cell r="D6" t="str">
            <v>CHARUTO 15</v>
          </cell>
        </row>
        <row r="7">
          <cell r="D7" t="str">
            <v>CHARUTO 14</v>
          </cell>
        </row>
        <row r="8">
          <cell r="D8" t="str">
            <v>CALDEIRA 40 - ISO.</v>
          </cell>
        </row>
        <row r="25">
          <cell r="B25" t="str">
            <v>VICENTE</v>
          </cell>
          <cell r="C25" t="str">
            <v>PVC</v>
          </cell>
        </row>
        <row r="26">
          <cell r="B26" t="str">
            <v>LUCIANO</v>
          </cell>
          <cell r="C26" t="str">
            <v>CLORO SODA</v>
          </cell>
        </row>
        <row r="33">
          <cell r="B33" t="str">
            <v>...</v>
          </cell>
        </row>
        <row r="46">
          <cell r="B46" t="str">
            <v>Container ADM - Mês</v>
          </cell>
        </row>
        <row r="47">
          <cell r="B47" t="str">
            <v>Container Almox - Mês</v>
          </cell>
        </row>
        <row r="48">
          <cell r="B48" t="str">
            <v>Toldo 4x4 - Mês</v>
          </cell>
        </row>
        <row r="51">
          <cell r="B51" t="str">
            <v>...</v>
          </cell>
        </row>
        <row r="69">
          <cell r="D69" t="str">
            <v>...</v>
          </cell>
        </row>
        <row r="624">
          <cell r="B624" t="str">
            <v>DATA</v>
          </cell>
        </row>
        <row r="625">
          <cell r="B625">
            <v>44064</v>
          </cell>
        </row>
        <row r="626">
          <cell r="B626">
            <v>44065</v>
          </cell>
        </row>
        <row r="627">
          <cell r="B627">
            <v>44066</v>
          </cell>
        </row>
        <row r="628">
          <cell r="B628">
            <v>44067</v>
          </cell>
        </row>
        <row r="629">
          <cell r="B629">
            <v>44068</v>
          </cell>
        </row>
        <row r="630">
          <cell r="B630">
            <v>44069</v>
          </cell>
        </row>
        <row r="631">
          <cell r="B631">
            <v>44070</v>
          </cell>
        </row>
        <row r="632">
          <cell r="B632">
            <v>44071</v>
          </cell>
        </row>
        <row r="633">
          <cell r="B633">
            <v>44072</v>
          </cell>
        </row>
        <row r="634">
          <cell r="B634">
            <v>44073</v>
          </cell>
        </row>
        <row r="635">
          <cell r="B635">
            <v>44074</v>
          </cell>
        </row>
        <row r="636">
          <cell r="B636">
            <v>44075</v>
          </cell>
        </row>
        <row r="637">
          <cell r="B637">
            <v>44076</v>
          </cell>
        </row>
        <row r="638">
          <cell r="B638">
            <v>44077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>
        <row r="19">
          <cell r="B19" t="str">
            <v>10/1010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C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DADOS"/>
      <sheetName val="EQUIPES"/>
      <sheetName val="PRODUTIVIDADE"/>
      <sheetName val="MOV.AND."/>
      <sheetName val="MAPA_BRK"/>
      <sheetName val="MAPA_ENC"/>
      <sheetName val="Res.BM_HH"/>
      <sheetName val="Anx.BM_HH"/>
      <sheetName val="Rateio"/>
      <sheetName val="Res.BM_MM"/>
      <sheetName val="Anx.BM_MM"/>
      <sheetName val="EQUIPES (2)"/>
      <sheetName val="PRODUTIVIDADE (2)"/>
    </sheetNames>
    <sheetDataSet>
      <sheetData sheetId="0"/>
      <sheetData sheetId="1">
        <row r="81">
          <cell r="B81" t="str">
            <v>ÁREA</v>
          </cell>
        </row>
        <row r="82">
          <cell r="B82" t="str">
            <v>IESE</v>
          </cell>
        </row>
        <row r="83">
          <cell r="B83" t="str">
            <v>SAO</v>
          </cell>
        </row>
        <row r="84">
          <cell r="B84" t="str">
            <v>UA I</v>
          </cell>
        </row>
        <row r="85">
          <cell r="B85" t="str">
            <v>UA II</v>
          </cell>
        </row>
        <row r="86">
          <cell r="B86" t="str">
            <v>UO I</v>
          </cell>
        </row>
        <row r="87">
          <cell r="B87" t="str">
            <v>UO II</v>
          </cell>
        </row>
        <row r="132">
          <cell r="B132" t="str">
            <v>TIPO DE ANDAIME</v>
          </cell>
        </row>
        <row r="133">
          <cell r="B133" t="str">
            <v>BALANÇINHO</v>
          </cell>
        </row>
        <row r="134">
          <cell r="B134" t="str">
            <v>BANCADA</v>
          </cell>
        </row>
        <row r="135">
          <cell r="B135" t="str">
            <v>CABANA</v>
          </cell>
        </row>
        <row r="136">
          <cell r="B136" t="str">
            <v>ESCADA DE ACESSO</v>
          </cell>
        </row>
        <row r="137">
          <cell r="B137" t="str">
            <v>ESCADA DE FUGA</v>
          </cell>
        </row>
        <row r="138">
          <cell r="B138" t="str">
            <v>ESCORAMENTO</v>
          </cell>
        </row>
        <row r="139">
          <cell r="B139" t="str">
            <v>GUARDA-CORPO</v>
          </cell>
        </row>
        <row r="140">
          <cell r="B140" t="str">
            <v>PASSARELA</v>
          </cell>
        </row>
        <row r="141">
          <cell r="B141" t="str">
            <v>PAU DE CARGA</v>
          </cell>
        </row>
        <row r="142">
          <cell r="B142" t="str">
            <v>TORRE</v>
          </cell>
        </row>
        <row r="143">
          <cell r="B143" t="str">
            <v>TORRE DE RODÍZIO</v>
          </cell>
        </row>
        <row r="144">
          <cell r="B144" t="str">
            <v>TORRE P/ ELEVADOR</v>
          </cell>
        </row>
        <row r="145">
          <cell r="B145" t="str">
            <v>ACESSO</v>
          </cell>
        </row>
        <row r="146">
          <cell r="B146" t="str">
            <v>CAVALETE</v>
          </cell>
        </row>
        <row r="147">
          <cell r="B147" t="str">
            <v>CERCADO</v>
          </cell>
        </row>
        <row r="148">
          <cell r="B148" t="str">
            <v>CORRIMÃO</v>
          </cell>
        </row>
        <row r="149">
          <cell r="B149" t="str">
            <v>ESCADA</v>
          </cell>
        </row>
        <row r="150">
          <cell r="B150" t="str">
            <v>LINHA DE VIDA</v>
          </cell>
        </row>
        <row r="151">
          <cell r="B151" t="str">
            <v>PLATAFORMA</v>
          </cell>
        </row>
        <row r="152">
          <cell r="B152" t="str">
            <v>RAMPA</v>
          </cell>
        </row>
        <row r="153">
          <cell r="B153" t="str">
            <v>SUPORTE</v>
          </cell>
        </row>
        <row r="154">
          <cell r="B154" t="str">
            <v>TRAVAMENTO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 refreshError="1">
        <row r="4">
          <cell r="A4">
            <v>10</v>
          </cell>
          <cell r="B4" t="str">
            <v>Calhas e Painéis de Lã de Vidro/Lã de Ro</v>
          </cell>
        </row>
        <row r="5">
          <cell r="A5">
            <v>20</v>
          </cell>
          <cell r="B5" t="str">
            <v>Serviços de Poliuretano Injetado</v>
          </cell>
        </row>
        <row r="6">
          <cell r="A6">
            <v>30</v>
          </cell>
          <cell r="B6" t="str">
            <v>Serv. de Isolam. Térm. a Quente em Equip</v>
          </cell>
        </row>
        <row r="7">
          <cell r="A7">
            <v>40</v>
          </cell>
          <cell r="B7" t="str">
            <v>Serv. de Isolamento Térm.a Frio em Equip</v>
          </cell>
        </row>
        <row r="8">
          <cell r="A8">
            <v>50</v>
          </cell>
          <cell r="B8" t="str">
            <v>Serviços de Refratamento</v>
          </cell>
        </row>
        <row r="9">
          <cell r="A9">
            <v>60</v>
          </cell>
          <cell r="B9" t="str">
            <v>Serviços Executados por Administração</v>
          </cell>
        </row>
        <row r="10">
          <cell r="A10">
            <v>70</v>
          </cell>
          <cell r="B10" t="str">
            <v>Serv. Equipam. a Frio Com Polisocianurat</v>
          </cell>
        </row>
        <row r="11">
          <cell r="A11">
            <v>80</v>
          </cell>
          <cell r="B11" t="str">
            <v>Serv. Equip.a Quente com Revest. em Aço</v>
          </cell>
        </row>
        <row r="12">
          <cell r="A12">
            <v>90</v>
          </cell>
          <cell r="B12" t="str">
            <v>Calhas e Painéis de Lã Vidro/Lã Rocha 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TRANSPORTE"/>
      <sheetName val="RESUMO"/>
      <sheetName val="BM_DHT"/>
      <sheetName val="BM_TRANSPORTE"/>
    </sheetNames>
    <sheetDataSet>
      <sheetData sheetId="0">
        <row r="73">
          <cell r="B73" t="str">
            <v>ANDRÉ MATOS</v>
          </cell>
        </row>
        <row r="129">
          <cell r="B129" t="str">
            <v>#DIG.</v>
          </cell>
        </row>
        <row r="130">
          <cell r="B130" t="str">
            <v>FLARE</v>
          </cell>
        </row>
        <row r="131">
          <cell r="B131" t="str">
            <v>PONTE ROLANTE</v>
          </cell>
        </row>
        <row r="132">
          <cell r="B132" t="str">
            <v>APOIO PINTURA</v>
          </cell>
        </row>
        <row r="133">
          <cell r="B133" t="str">
            <v>RECUPERAÇÃO DE ESTRUTURAS</v>
          </cell>
        </row>
        <row r="134">
          <cell r="B134" t="str">
            <v>LINHAS PROVISÓRIAS</v>
          </cell>
        </row>
        <row r="135">
          <cell r="B135" t="str">
            <v>APOIO OPERACIONAL</v>
          </cell>
        </row>
        <row r="136">
          <cell r="B136" t="str">
            <v>INSTALAÇÕES PROVISÓRIAS</v>
          </cell>
        </row>
        <row r="137">
          <cell r="B137" t="str">
            <v>INSTALAÇÃO DE TELAS</v>
          </cell>
        </row>
        <row r="138">
          <cell r="B138" t="str">
            <v>MI</v>
          </cell>
        </row>
        <row r="139">
          <cell r="B139" t="str">
            <v>ASE</v>
          </cell>
        </row>
        <row r="140">
          <cell r="B140" t="str">
            <v>BA-1103_HH</v>
          </cell>
        </row>
        <row r="141">
          <cell r="B141" t="str">
            <v>BA-1101</v>
          </cell>
        </row>
        <row r="142">
          <cell r="B142" t="str">
            <v>BA-1101_HH</v>
          </cell>
        </row>
        <row r="143">
          <cell r="B143" t="str">
            <v>CENTRAL CAMAÇARI</v>
          </cell>
        </row>
        <row r="144">
          <cell r="B144" t="str">
            <v>DA-2351 B</v>
          </cell>
        </row>
        <row r="145">
          <cell r="B145" t="str">
            <v>DA-4406</v>
          </cell>
        </row>
        <row r="146">
          <cell r="B146" t="str">
            <v>DA-5208</v>
          </cell>
        </row>
        <row r="147">
          <cell r="B147" t="str">
            <v>DA-5258</v>
          </cell>
        </row>
        <row r="148">
          <cell r="B148" t="str">
            <v>A-2300</v>
          </cell>
        </row>
        <row r="149">
          <cell r="B149" t="str">
            <v>DEP</v>
          </cell>
        </row>
        <row r="150">
          <cell r="B150" t="str">
            <v>DTG</v>
          </cell>
        </row>
        <row r="151">
          <cell r="B151" t="str">
            <v>DTG FORNOS</v>
          </cell>
        </row>
        <row r="152">
          <cell r="B152" t="str">
            <v>DTG REC´s 2017</v>
          </cell>
        </row>
        <row r="153">
          <cell r="B153" t="str">
            <v>DTG REC´s 2018</v>
          </cell>
        </row>
        <row r="154">
          <cell r="B154" t="str">
            <v>DTG TIB</v>
          </cell>
        </row>
        <row r="155">
          <cell r="B155" t="str">
            <v>DTG UA</v>
          </cell>
        </row>
        <row r="156">
          <cell r="B156" t="str">
            <v>DTG UA-III</v>
          </cell>
        </row>
        <row r="157">
          <cell r="B157" t="str">
            <v>DTG UO</v>
          </cell>
        </row>
        <row r="158">
          <cell r="B158" t="str">
            <v>DTP ( FIBRAS )</v>
          </cell>
        </row>
        <row r="159">
          <cell r="B159" t="str">
            <v>EA-4501 A</v>
          </cell>
        </row>
        <row r="160">
          <cell r="B160" t="str">
            <v>EF-1900 B</v>
          </cell>
        </row>
        <row r="161">
          <cell r="B161" t="str">
            <v>EF-1900 I</v>
          </cell>
        </row>
        <row r="162">
          <cell r="B162" t="str">
            <v>EF-1900A</v>
          </cell>
        </row>
        <row r="163">
          <cell r="B163" t="str">
            <v>EF-1900B</v>
          </cell>
        </row>
        <row r="164">
          <cell r="B164" t="str">
            <v>EQUIPE TELHADO</v>
          </cell>
        </row>
        <row r="165">
          <cell r="B165" t="str">
            <v>EXTRA</v>
          </cell>
        </row>
        <row r="166">
          <cell r="B166" t="str">
            <v>EQUIPE EXTRA UTE</v>
          </cell>
        </row>
        <row r="167">
          <cell r="B167" t="str">
            <v>UTE SUL</v>
          </cell>
        </row>
        <row r="168">
          <cell r="B168" t="str">
            <v>FB-952 A</v>
          </cell>
        </row>
        <row r="169">
          <cell r="B169" t="str">
            <v>FB-951 D</v>
          </cell>
        </row>
        <row r="170">
          <cell r="B170" t="str">
            <v>FB-952 A_MM</v>
          </cell>
        </row>
        <row r="171">
          <cell r="B171" t="str">
            <v>FB-952 B</v>
          </cell>
        </row>
        <row r="172">
          <cell r="B172" t="str">
            <v>FB-967</v>
          </cell>
        </row>
        <row r="173">
          <cell r="B173" t="str">
            <v>FB-966</v>
          </cell>
        </row>
        <row r="174">
          <cell r="B174" t="str">
            <v>FB-1002 X</v>
          </cell>
        </row>
        <row r="175">
          <cell r="B175" t="str">
            <v>FB-4061</v>
          </cell>
        </row>
        <row r="176">
          <cell r="B176" t="str">
            <v>FB-4061_HH</v>
          </cell>
        </row>
        <row r="177">
          <cell r="B177" t="str">
            <v>TEGAL</v>
          </cell>
        </row>
        <row r="178">
          <cell r="B178" t="str">
            <v>FORNOS</v>
          </cell>
        </row>
        <row r="179">
          <cell r="B179" t="str">
            <v>DTG FORNOS</v>
          </cell>
        </row>
        <row r="180">
          <cell r="B180" t="str">
            <v>GPA UA I</v>
          </cell>
        </row>
        <row r="181">
          <cell r="B181" t="str">
            <v>GPA UA II</v>
          </cell>
        </row>
        <row r="182">
          <cell r="B182" t="str">
            <v>GPA UO I</v>
          </cell>
        </row>
        <row r="183">
          <cell r="B183" t="str">
            <v>GPA UO II</v>
          </cell>
        </row>
        <row r="184">
          <cell r="B184" t="str">
            <v>GPA UTE</v>
          </cell>
        </row>
        <row r="185">
          <cell r="B185" t="str">
            <v>GV-5301 D</v>
          </cell>
        </row>
        <row r="186">
          <cell r="B186" t="str">
            <v>GV-5301 H_HH</v>
          </cell>
        </row>
        <row r="187">
          <cell r="B187" t="str">
            <v>GV-5301 D_HH</v>
          </cell>
        </row>
        <row r="188">
          <cell r="B188" t="str">
            <v>GV-5301 E</v>
          </cell>
        </row>
        <row r="189">
          <cell r="B189" t="str">
            <v>GV-5301 E_HH</v>
          </cell>
        </row>
        <row r="190">
          <cell r="B190" t="str">
            <v>GV-5301 H</v>
          </cell>
        </row>
        <row r="191">
          <cell r="B191" t="str">
            <v>INSP. CATÓDICA UO-I</v>
          </cell>
        </row>
        <row r="192">
          <cell r="B192" t="str">
            <v>INS-PARADA</v>
          </cell>
        </row>
        <row r="193">
          <cell r="B193" t="str">
            <v>INSPEÇÃO</v>
          </cell>
        </row>
        <row r="194">
          <cell r="B194" t="str">
            <v>INSPEÇÃO PRÉ-PARADA</v>
          </cell>
        </row>
        <row r="195">
          <cell r="B195" t="str">
            <v>ISOL. A-1000</v>
          </cell>
        </row>
        <row r="196">
          <cell r="B196" t="str">
            <v>LAB. UA-I</v>
          </cell>
        </row>
        <row r="197">
          <cell r="B197" t="str">
            <v>LINHA DE FACILIDADES</v>
          </cell>
        </row>
        <row r="198">
          <cell r="B198" t="str">
            <v>LINHA DE FW</v>
          </cell>
        </row>
        <row r="199">
          <cell r="B199" t="str">
            <v>LINHA DE V-15 EXTERNO</v>
          </cell>
        </row>
        <row r="200">
          <cell r="B200" t="str">
            <v>LINHA DE V-15 INTERNO</v>
          </cell>
        </row>
        <row r="201">
          <cell r="B201" t="str">
            <v>MB-5301G</v>
          </cell>
        </row>
        <row r="202">
          <cell r="B202" t="str">
            <v>NOTAS GM - EA-1142</v>
          </cell>
        </row>
        <row r="203">
          <cell r="B203" t="str">
            <v>NOTAS Z-3</v>
          </cell>
        </row>
        <row r="204">
          <cell r="B204" t="str">
            <v>PAR. UA-II 2018_HH</v>
          </cell>
        </row>
        <row r="205">
          <cell r="B205" t="str">
            <v>PARADA</v>
          </cell>
        </row>
        <row r="206">
          <cell r="B206" t="str">
            <v>PARADA (PJ)</v>
          </cell>
        </row>
        <row r="207">
          <cell r="B207" t="str">
            <v>PARADA UA-II 2018</v>
          </cell>
        </row>
        <row r="208">
          <cell r="B208" t="str">
            <v>PE-3</v>
          </cell>
        </row>
        <row r="209">
          <cell r="B209" t="str">
            <v>PIT STOP</v>
          </cell>
        </row>
        <row r="210">
          <cell r="B210" t="str">
            <v>PIT STOP A-350</v>
          </cell>
        </row>
        <row r="211">
          <cell r="B211" t="str">
            <v>PIT STOP A-5100</v>
          </cell>
        </row>
        <row r="212">
          <cell r="B212" t="str">
            <v>PGM-2019_UO-I</v>
          </cell>
        </row>
        <row r="213">
          <cell r="B213" t="str">
            <v>PGM-2019_UO-I_HH</v>
          </cell>
        </row>
        <row r="214">
          <cell r="B214" t="str">
            <v>PIT STOP A-5200</v>
          </cell>
        </row>
        <row r="215">
          <cell r="B215" t="str">
            <v>PIT STOP A-2500</v>
          </cell>
        </row>
        <row r="216">
          <cell r="B216" t="str">
            <v>BA-1111 (BARREIRAS)</v>
          </cell>
        </row>
        <row r="217">
          <cell r="B217" t="str">
            <v>A-2500</v>
          </cell>
        </row>
        <row r="218">
          <cell r="B218" t="str">
            <v>BA-1107</v>
          </cell>
        </row>
        <row r="219">
          <cell r="B219" t="str">
            <v>PJ - A-1000</v>
          </cell>
        </row>
        <row r="220">
          <cell r="B220" t="str">
            <v>PJ - EA-4417</v>
          </cell>
        </row>
        <row r="221">
          <cell r="B221" t="str">
            <v>PJ A-1900</v>
          </cell>
        </row>
        <row r="222">
          <cell r="B222" t="str">
            <v>PJ A-300</v>
          </cell>
        </row>
        <row r="223">
          <cell r="B223" t="str">
            <v>PJ-EA-1501 A/B</v>
          </cell>
        </row>
        <row r="224">
          <cell r="B224" t="str">
            <v>EA-1501</v>
          </cell>
        </row>
        <row r="225">
          <cell r="B225" t="str">
            <v>PJ-EA-4417 A/B</v>
          </cell>
        </row>
        <row r="226">
          <cell r="B226" t="str">
            <v>PQ B-01</v>
          </cell>
        </row>
        <row r="227">
          <cell r="B227" t="str">
            <v>PQ B-02</v>
          </cell>
        </row>
        <row r="228">
          <cell r="B228" t="str">
            <v>PRÉ-PARADA</v>
          </cell>
        </row>
        <row r="229">
          <cell r="B229" t="str">
            <v>PROJ. A-1000</v>
          </cell>
        </row>
        <row r="230">
          <cell r="B230" t="str">
            <v>PT-10</v>
          </cell>
        </row>
        <row r="231">
          <cell r="B231" t="str">
            <v>REC´s 2017 FW/UA</v>
          </cell>
        </row>
        <row r="232">
          <cell r="B232" t="str">
            <v>REC´s 2017 FW/UO</v>
          </cell>
        </row>
        <row r="233">
          <cell r="B233" t="str">
            <v>REC´s 2017 TIB</v>
          </cell>
        </row>
        <row r="234">
          <cell r="B234" t="str">
            <v>REC´s 2017 UA-I</v>
          </cell>
        </row>
        <row r="235">
          <cell r="B235" t="str">
            <v>REC´s 2017 UA-II</v>
          </cell>
        </row>
        <row r="236">
          <cell r="B236" t="str">
            <v>REC´s 2019 UO</v>
          </cell>
        </row>
        <row r="237">
          <cell r="B237" t="str">
            <v>REC´s 2019 UA</v>
          </cell>
        </row>
        <row r="238">
          <cell r="B238" t="str">
            <v>REC´s 2017 UO-I</v>
          </cell>
        </row>
        <row r="239">
          <cell r="B239" t="str">
            <v>REC´s 2017 UO-II</v>
          </cell>
        </row>
        <row r="240">
          <cell r="B240" t="str">
            <v>REC´s 2017 UTE</v>
          </cell>
        </row>
        <row r="241">
          <cell r="B241" t="str">
            <v>REC´S ESPECIAIS</v>
          </cell>
        </row>
        <row r="242">
          <cell r="B242" t="str">
            <v>REC´s UO</v>
          </cell>
        </row>
        <row r="243">
          <cell r="B243" t="str">
            <v>REC´s UO I</v>
          </cell>
        </row>
        <row r="244">
          <cell r="B244" t="str">
            <v>REC-311335</v>
          </cell>
        </row>
        <row r="245">
          <cell r="B245" t="str">
            <v>REC-313736</v>
          </cell>
        </row>
        <row r="246">
          <cell r="B246" t="str">
            <v>RECs 2017</v>
          </cell>
        </row>
        <row r="247">
          <cell r="B247" t="str">
            <v>RECs UA II (ROT.)</v>
          </cell>
        </row>
        <row r="248">
          <cell r="B248" t="str">
            <v>REFEITÓRIO CENTRAL</v>
          </cell>
        </row>
        <row r="249">
          <cell r="B249" t="str">
            <v>REGENERAÇÃO</v>
          </cell>
        </row>
        <row r="250">
          <cell r="B250" t="str">
            <v>RMA 1</v>
          </cell>
        </row>
        <row r="251">
          <cell r="B251" t="str">
            <v>RMA 5</v>
          </cell>
        </row>
        <row r="252">
          <cell r="B252" t="str">
            <v>RMA 7</v>
          </cell>
        </row>
        <row r="253">
          <cell r="B253" t="str">
            <v>RMA HD</v>
          </cell>
        </row>
        <row r="254">
          <cell r="B254" t="str">
            <v>RMA HDC</v>
          </cell>
        </row>
        <row r="255">
          <cell r="B255" t="str">
            <v>RMA 7D</v>
          </cell>
        </row>
        <row r="256">
          <cell r="B256" t="str">
            <v>RMA 8</v>
          </cell>
        </row>
        <row r="257">
          <cell r="B257" t="str">
            <v>RMA 9</v>
          </cell>
        </row>
        <row r="258">
          <cell r="B258" t="str">
            <v>RMA 9 E</v>
          </cell>
        </row>
        <row r="259">
          <cell r="B259" t="str">
            <v>RMA 9 I</v>
          </cell>
        </row>
        <row r="260">
          <cell r="B260" t="str">
            <v>RMA 9 M</v>
          </cell>
        </row>
        <row r="261">
          <cell r="B261" t="str">
            <v>SF-6</v>
          </cell>
        </row>
        <row r="262">
          <cell r="B262" t="str">
            <v>STEAM TRACE</v>
          </cell>
        </row>
        <row r="263">
          <cell r="B263" t="str">
            <v>TANCAGEM</v>
          </cell>
        </row>
        <row r="264">
          <cell r="B264" t="str">
            <v>TECHBIOS</v>
          </cell>
        </row>
        <row r="265">
          <cell r="B265" t="str">
            <v>TG-5301 B</v>
          </cell>
        </row>
        <row r="266">
          <cell r="B266" t="str">
            <v>TG-5301 F</v>
          </cell>
        </row>
        <row r="267">
          <cell r="B267" t="str">
            <v>TG-5301-D</v>
          </cell>
        </row>
        <row r="268">
          <cell r="B268" t="str">
            <v>TQ-5303</v>
          </cell>
        </row>
        <row r="269">
          <cell r="B269" t="str">
            <v>TROCADORES UO-I</v>
          </cell>
        </row>
        <row r="270">
          <cell r="B270" t="str">
            <v>DET. GAS (UA-II)</v>
          </cell>
        </row>
        <row r="271">
          <cell r="B271" t="str">
            <v>TROCADORES UA-II</v>
          </cell>
        </row>
        <row r="272">
          <cell r="B272" t="str">
            <v>TURNO DESLOCADO</v>
          </cell>
        </row>
        <row r="273">
          <cell r="B273" t="str">
            <v>TURNO PARADA</v>
          </cell>
        </row>
        <row r="274">
          <cell r="B274" t="str">
            <v>VAZAMENTOS UO-II</v>
          </cell>
        </row>
        <row r="275">
          <cell r="B275" t="str">
            <v>VENT´S &amp; DRENOS</v>
          </cell>
        </row>
        <row r="276">
          <cell r="B276" t="str">
            <v>FB-1029</v>
          </cell>
        </row>
        <row r="277">
          <cell r="B277" t="str">
            <v>PAR. REGUL. UA-I</v>
          </cell>
        </row>
        <row r="278">
          <cell r="B278" t="str">
            <v>REGENER. A-2300</v>
          </cell>
        </row>
        <row r="279">
          <cell r="B279" t="str">
            <v>PAR. REGUL. UA-I_HH</v>
          </cell>
        </row>
        <row r="280">
          <cell r="B280" t="str">
            <v>BKM ALAGOAS</v>
          </cell>
        </row>
        <row r="281">
          <cell r="B281" t="str">
            <v>DA-5201a04</v>
          </cell>
        </row>
        <row r="282">
          <cell r="B282" t="str">
            <v>INSP. UO-I PAR.2019</v>
          </cell>
        </row>
        <row r="283">
          <cell r="B283" t="str">
            <v>INSP. UTE PAR.2019</v>
          </cell>
        </row>
        <row r="284">
          <cell r="B284" t="str">
            <v>INSP. UA-I PAR.2019</v>
          </cell>
        </row>
        <row r="285">
          <cell r="B285" t="str">
            <v>INSP. UA-I PAR.2019_MM</v>
          </cell>
        </row>
        <row r="286">
          <cell r="B286" t="str">
            <v>INSP. TIB PAR.2019</v>
          </cell>
        </row>
        <row r="287">
          <cell r="B287" t="str">
            <v>ESTRUTURA CONTAINER</v>
          </cell>
        </row>
        <row r="288">
          <cell r="B288" t="str">
            <v>PGM-2019_UO-I_HH</v>
          </cell>
        </row>
        <row r="289">
          <cell r="B289" t="str">
            <v>PGM-2019_UA-I_HH</v>
          </cell>
        </row>
        <row r="290">
          <cell r="B290" t="str">
            <v>PGM-2019_DA-1404</v>
          </cell>
        </row>
        <row r="291">
          <cell r="B291" t="str">
            <v>PGM-2019_CALDEIRARIA HH</v>
          </cell>
        </row>
        <row r="292">
          <cell r="B292" t="str">
            <v>FB-1027 B</v>
          </cell>
        </row>
        <row r="293">
          <cell r="B293" t="str">
            <v>FB-1023</v>
          </cell>
        </row>
        <row r="294">
          <cell r="B294" t="str">
            <v>CSI UA-I</v>
          </cell>
        </row>
        <row r="295">
          <cell r="B295" t="str">
            <v>CSI UA-I_HH</v>
          </cell>
        </row>
        <row r="296">
          <cell r="B296" t="str">
            <v>FB-1024</v>
          </cell>
        </row>
        <row r="297">
          <cell r="B297" t="str">
            <v>DC-1401</v>
          </cell>
        </row>
        <row r="298">
          <cell r="B298" t="str">
            <v>FB-970</v>
          </cell>
        </row>
        <row r="299">
          <cell r="B299" t="str">
            <v>FB-2051 B</v>
          </cell>
        </row>
        <row r="300">
          <cell r="B300" t="str">
            <v>FB-1006</v>
          </cell>
        </row>
        <row r="301">
          <cell r="B301" t="str">
            <v>FB-1006_HH</v>
          </cell>
        </row>
        <row r="302">
          <cell r="B302" t="str">
            <v>P-5301 C</v>
          </cell>
        </row>
        <row r="303">
          <cell r="B303" t="str">
            <v>P-5302 C</v>
          </cell>
        </row>
        <row r="304">
          <cell r="B304" t="str">
            <v>BA-4110</v>
          </cell>
        </row>
        <row r="305">
          <cell r="B305" t="str">
            <v>BA-4110_HH</v>
          </cell>
        </row>
        <row r="306">
          <cell r="B306" t="str">
            <v>BLACKOUT</v>
          </cell>
        </row>
        <row r="307">
          <cell r="B307" t="str">
            <v>EXTRA INSPEÇÃO</v>
          </cell>
        </row>
        <row r="308">
          <cell r="B308" t="str">
            <v>P-02B&amp;C</v>
          </cell>
        </row>
        <row r="309">
          <cell r="B309" t="str">
            <v>TUB. HID. SUL</v>
          </cell>
        </row>
        <row r="310">
          <cell r="B310" t="str">
            <v>D-5301A1&amp;A2</v>
          </cell>
        </row>
        <row r="311">
          <cell r="B311" t="str">
            <v>VAZAMENTOS UO-I</v>
          </cell>
        </row>
        <row r="312">
          <cell r="B312" t="str">
            <v>GB-5301</v>
          </cell>
        </row>
        <row r="313">
          <cell r="B313" t="str">
            <v>PLANO PINT. UTE</v>
          </cell>
        </row>
        <row r="314">
          <cell r="B314" t="str">
            <v>PLANO PINT. TUB. 9C</v>
          </cell>
        </row>
        <row r="315">
          <cell r="B315" t="str">
            <v>PLANO PINT. TUB. 9C_HH</v>
          </cell>
        </row>
        <row r="316">
          <cell r="B316" t="str">
            <v>TUB. 9C (CALDEIRARIA)</v>
          </cell>
        </row>
        <row r="317">
          <cell r="B317" t="str">
            <v>TUB. 32C 2017 - DTG</v>
          </cell>
        </row>
        <row r="318">
          <cell r="B318" t="str">
            <v>PREVENT.TQs</v>
          </cell>
        </row>
        <row r="319">
          <cell r="B319" t="str">
            <v>BA-4101</v>
          </cell>
        </row>
        <row r="320">
          <cell r="B320" t="str">
            <v>BA-4101_HH</v>
          </cell>
        </row>
        <row r="321">
          <cell r="B321" t="str">
            <v>BA-1108</v>
          </cell>
        </row>
        <row r="322">
          <cell r="B322" t="str">
            <v>BA-1108_HH</v>
          </cell>
        </row>
        <row r="323">
          <cell r="B323" t="str">
            <v>BA-4106</v>
          </cell>
        </row>
        <row r="324">
          <cell r="B324" t="str">
            <v>BA-4106_HH</v>
          </cell>
        </row>
        <row r="325">
          <cell r="B325" t="str">
            <v>SSMA</v>
          </cell>
        </row>
        <row r="326">
          <cell r="B326" t="str">
            <v>PJ DEP - BA-4101</v>
          </cell>
        </row>
        <row r="327">
          <cell r="B327" t="str">
            <v>REC´s 2019 TIB</v>
          </cell>
        </row>
        <row r="328">
          <cell r="B328" t="str">
            <v>REC´s 2019 UO</v>
          </cell>
        </row>
        <row r="329">
          <cell r="B329" t="str">
            <v>REC´s 2019 UA</v>
          </cell>
        </row>
        <row r="330">
          <cell r="B330" t="str">
            <v>REC´s 2019 UTE</v>
          </cell>
        </row>
        <row r="331">
          <cell r="B331" t="str">
            <v>MB-5302A</v>
          </cell>
        </row>
        <row r="332">
          <cell r="B332" t="str">
            <v>PJ-0601157 (BA-4101)</v>
          </cell>
        </row>
        <row r="333">
          <cell r="B333" t="str">
            <v>PJ-0601157</v>
          </cell>
        </row>
        <row r="334">
          <cell r="B334" t="str">
            <v>PJ-0601133</v>
          </cell>
        </row>
        <row r="335">
          <cell r="B335" t="str">
            <v>PJ-0601179 (A-2300)</v>
          </cell>
        </row>
        <row r="336">
          <cell r="B336" t="str">
            <v>PJ-0601179 (A-2300)_HH</v>
          </cell>
        </row>
        <row r="337">
          <cell r="B337" t="str">
            <v>PJ-0601179 (A-300)</v>
          </cell>
        </row>
        <row r="338">
          <cell r="B338" t="str">
            <v>PJ-0600663 (SE-21)</v>
          </cell>
        </row>
        <row r="339">
          <cell r="B339" t="str">
            <v>PJ-06001147 (ILHA 6/9)_HH</v>
          </cell>
        </row>
        <row r="340">
          <cell r="B340" t="str">
            <v>PJ-06001147 (ILHA 6/9)</v>
          </cell>
        </row>
        <row r="341">
          <cell r="B341" t="str">
            <v>PJ-0600603 (FB's PTE)</v>
          </cell>
        </row>
        <row r="342">
          <cell r="B342" t="str">
            <v>PJ-0600603 (FB's PTE)_HH</v>
          </cell>
        </row>
        <row r="343">
          <cell r="B343" t="str">
            <v>PJ-0601129_HH</v>
          </cell>
        </row>
        <row r="344">
          <cell r="B344" t="str">
            <v>PJ-0601718_HH</v>
          </cell>
        </row>
        <row r="345">
          <cell r="B345" t="str">
            <v>PJ-0601175 (TEGAL)</v>
          </cell>
        </row>
        <row r="346">
          <cell r="B346" t="str">
            <v>PJ-0601175 (TEGAL)_HH</v>
          </cell>
        </row>
        <row r="347">
          <cell r="B347" t="str">
            <v>PJ-0601035 (TEGAL)</v>
          </cell>
        </row>
        <row r="348">
          <cell r="B348" t="str">
            <v>PJ-0600952 (UTE)</v>
          </cell>
        </row>
        <row r="349">
          <cell r="B349" t="str">
            <v>PJ-0601717 (UTE)</v>
          </cell>
        </row>
        <row r="350">
          <cell r="B350" t="str">
            <v>PJ-0601717 (UTE)_HH</v>
          </cell>
        </row>
        <row r="351">
          <cell r="B351" t="str">
            <v>PJ-0601019 (A-2350)</v>
          </cell>
        </row>
        <row r="352">
          <cell r="B352" t="str">
            <v>PJ-0601019 (A-2350)_HH</v>
          </cell>
        </row>
        <row r="353">
          <cell r="B353" t="str">
            <v>PJ-0601158</v>
          </cell>
        </row>
        <row r="354">
          <cell r="B354" t="str">
            <v>PJ-0601600</v>
          </cell>
        </row>
        <row r="355">
          <cell r="B355" t="str">
            <v>PJ-0601585</v>
          </cell>
        </row>
        <row r="356">
          <cell r="B356" t="str">
            <v>PJ-0600281</v>
          </cell>
        </row>
        <row r="357">
          <cell r="B357" t="str">
            <v>PJ-0601398_HH</v>
          </cell>
        </row>
        <row r="358">
          <cell r="B358" t="str">
            <v>PJ-0601549_HH</v>
          </cell>
        </row>
        <row r="359">
          <cell r="B359" t="str">
            <v>PJ-0600281_HH</v>
          </cell>
        </row>
        <row r="360">
          <cell r="B360" t="str">
            <v>PJ-0600478 (A-2300)</v>
          </cell>
        </row>
        <row r="361">
          <cell r="B361" t="str">
            <v>PJ-0600478 (A-2300)_HH</v>
          </cell>
        </row>
        <row r="362">
          <cell r="B362" t="str">
            <v>PJ-0600603 (FB-973)</v>
          </cell>
        </row>
        <row r="363">
          <cell r="B363" t="str">
            <v>PJ-0600596</v>
          </cell>
        </row>
        <row r="364">
          <cell r="B364" t="str">
            <v>PJ-0600596_HH</v>
          </cell>
        </row>
        <row r="365">
          <cell r="B365" t="str">
            <v>PJ-0601509</v>
          </cell>
        </row>
        <row r="366">
          <cell r="B366" t="str">
            <v>PJ-0601509_HH</v>
          </cell>
        </row>
        <row r="367">
          <cell r="B367" t="str">
            <v>PJ-0601262</v>
          </cell>
        </row>
        <row r="368">
          <cell r="B368" t="str">
            <v>PJ-0601820</v>
          </cell>
        </row>
        <row r="369">
          <cell r="B369" t="str">
            <v>PJ-0601820_HH</v>
          </cell>
        </row>
        <row r="370">
          <cell r="B370" t="str">
            <v>PJ-0601667</v>
          </cell>
        </row>
        <row r="371">
          <cell r="B371" t="str">
            <v>PJ-0601667_HH</v>
          </cell>
        </row>
        <row r="372">
          <cell r="B372" t="str">
            <v>PJ-0600730_HH</v>
          </cell>
        </row>
        <row r="373">
          <cell r="B373" t="str">
            <v>PJ-0601478_HH</v>
          </cell>
        </row>
        <row r="374">
          <cell r="B374" t="str">
            <v>PJ-0602915_HH</v>
          </cell>
        </row>
        <row r="375">
          <cell r="B375" t="str">
            <v>PJ-0600892_HH</v>
          </cell>
        </row>
        <row r="376">
          <cell r="B376" t="str">
            <v>PJ-0601820</v>
          </cell>
        </row>
        <row r="377">
          <cell r="B377" t="str">
            <v>PJ-0601568</v>
          </cell>
        </row>
        <row r="378">
          <cell r="B378" t="str">
            <v>PJ-0601172</v>
          </cell>
        </row>
        <row r="379">
          <cell r="B379" t="str">
            <v>INSP. PAR. A-8200</v>
          </cell>
        </row>
        <row r="380">
          <cell r="B380" t="str">
            <v>PIT STOP A-8200</v>
          </cell>
        </row>
        <row r="381">
          <cell r="B381" t="str">
            <v>PJ-0601432</v>
          </cell>
        </row>
        <row r="382">
          <cell r="B382" t="str">
            <v>PJ-0601432_HH</v>
          </cell>
        </row>
        <row r="383">
          <cell r="B383" t="str">
            <v>PJ-0601415</v>
          </cell>
        </row>
        <row r="384">
          <cell r="B384" t="str">
            <v>GV-5301 B</v>
          </cell>
        </row>
        <row r="385">
          <cell r="B385" t="str">
            <v>GV-5301 B_HH</v>
          </cell>
        </row>
        <row r="386">
          <cell r="B386" t="str">
            <v>DA-5202 D</v>
          </cell>
        </row>
        <row r="387">
          <cell r="B387" t="str">
            <v>PJ-0600782 (DA-4104)</v>
          </cell>
        </row>
        <row r="388">
          <cell r="B388" t="str">
            <v>PAR. OXITENO</v>
          </cell>
        </row>
        <row r="389">
          <cell r="B389" t="str">
            <v>DTG A-1000</v>
          </cell>
        </row>
        <row r="390">
          <cell r="B390" t="str">
            <v>PIT STOP UO-I</v>
          </cell>
        </row>
        <row r="391">
          <cell r="B391" t="str">
            <v>PIT STOP A-2300</v>
          </cell>
        </row>
        <row r="392">
          <cell r="B392" t="str">
            <v>DTP UA-II</v>
          </cell>
        </row>
        <row r="393">
          <cell r="B393" t="str">
            <v>DTG A-1000_HH</v>
          </cell>
        </row>
        <row r="394">
          <cell r="B394" t="str">
            <v>A-350</v>
          </cell>
        </row>
        <row r="395">
          <cell r="B395" t="str">
            <v>PLANTÃO</v>
          </cell>
        </row>
        <row r="396">
          <cell r="B396" t="str">
            <v>DA-4103</v>
          </cell>
        </row>
        <row r="397">
          <cell r="B397" t="str">
            <v>CXS CD/OD</v>
          </cell>
        </row>
        <row r="398">
          <cell r="B398" t="str">
            <v>ELÉTRICA</v>
          </cell>
        </row>
        <row r="399">
          <cell r="B399" t="str">
            <v>PAR. A-350</v>
          </cell>
        </row>
        <row r="400">
          <cell r="B400" t="str">
            <v>PAR. A-350_HH</v>
          </cell>
        </row>
        <row r="401">
          <cell r="B401" t="str">
            <v>DC-1401 A</v>
          </cell>
        </row>
        <row r="402">
          <cell r="B402" t="str">
            <v>FB-1010</v>
          </cell>
        </row>
        <row r="403">
          <cell r="B403" t="str">
            <v>BA-1105_HH</v>
          </cell>
        </row>
        <row r="404">
          <cell r="B404" t="str">
            <v>BA-4103_HH</v>
          </cell>
        </row>
        <row r="405">
          <cell r="B405" t="str">
            <v>FB-1009</v>
          </cell>
        </row>
        <row r="406">
          <cell r="B406" t="str">
            <v>FB-973</v>
          </cell>
        </row>
        <row r="407">
          <cell r="B407" t="str">
            <v>FB-1009_HH</v>
          </cell>
        </row>
        <row r="408">
          <cell r="B408" t="str">
            <v>FB-963 A</v>
          </cell>
        </row>
        <row r="409">
          <cell r="B409" t="str">
            <v>FB-963 B</v>
          </cell>
        </row>
        <row r="410">
          <cell r="B410" t="str">
            <v>FB-963 A_HH</v>
          </cell>
        </row>
        <row r="411">
          <cell r="B411" t="str">
            <v>LINHA FW</v>
          </cell>
        </row>
        <row r="412">
          <cell r="B412" t="str">
            <v>BA-1104 (BARREIRAS)</v>
          </cell>
        </row>
        <row r="413">
          <cell r="B413" t="str">
            <v>BA-4102 (BARREIRAS)</v>
          </cell>
        </row>
        <row r="414">
          <cell r="B414" t="str">
            <v>LINHA DE 20"&amp;60"</v>
          </cell>
        </row>
        <row r="415">
          <cell r="B415" t="str">
            <v>LH DE CI (GV-5301 D)</v>
          </cell>
        </row>
        <row r="416">
          <cell r="B416" t="str">
            <v>UA-III</v>
          </cell>
        </row>
        <row r="417">
          <cell r="B417" t="str">
            <v>ADEQUAÇÃO A-350</v>
          </cell>
        </row>
        <row r="418">
          <cell r="B418" t="str">
            <v>GBM-1940-AX</v>
          </cell>
        </row>
        <row r="419">
          <cell r="B419" t="str">
            <v>PJ_PR-15002_ISOL.</v>
          </cell>
        </row>
        <row r="420">
          <cell r="B420" t="str">
            <v>PJ_A-1000_ISOL.</v>
          </cell>
        </row>
        <row r="421">
          <cell r="B421" t="str">
            <v>PASSARELA PV-13</v>
          </cell>
        </row>
        <row r="422">
          <cell r="B422" t="str">
            <v>OFICINA MECÂNICA</v>
          </cell>
        </row>
        <row r="423">
          <cell r="B423" t="str">
            <v>APOIO UO-II</v>
          </cell>
        </row>
        <row r="424">
          <cell r="B424" t="str">
            <v>GAVETEIRO CENTRAL</v>
          </cell>
        </row>
        <row r="425">
          <cell r="B425" t="str">
            <v>GAVETEIRO UTE</v>
          </cell>
        </row>
        <row r="426">
          <cell r="B426" t="str">
            <v>FB-1052</v>
          </cell>
        </row>
        <row r="427">
          <cell r="B427" t="str">
            <v>BA-1105</v>
          </cell>
        </row>
        <row r="428">
          <cell r="B428" t="str">
            <v>P-5302 A</v>
          </cell>
        </row>
        <row r="429">
          <cell r="B429" t="str">
            <v>GAVETEIRO</v>
          </cell>
        </row>
        <row r="430">
          <cell r="B430" t="str">
            <v>BA-1112 (BARREIRAS)</v>
          </cell>
        </row>
        <row r="431">
          <cell r="B431" t="str">
            <v>BA-1112_HH</v>
          </cell>
        </row>
        <row r="432">
          <cell r="B432" t="str">
            <v>BA-1113 (BARREIRAS)</v>
          </cell>
        </row>
        <row r="433">
          <cell r="B433" t="str">
            <v>BA-1111 (BARREIRAS)</v>
          </cell>
        </row>
        <row r="434">
          <cell r="B434" t="str">
            <v>BA-1111</v>
          </cell>
        </row>
        <row r="435">
          <cell r="B435" t="str">
            <v>BA-4104 (BARREIRAS)</v>
          </cell>
        </row>
        <row r="436">
          <cell r="B436" t="str">
            <v>BA-1109 (BARREIRAS)</v>
          </cell>
        </row>
        <row r="437">
          <cell r="B437" t="str">
            <v>BA-1104</v>
          </cell>
        </row>
        <row r="438">
          <cell r="B438" t="str">
            <v>FB-1021 B</v>
          </cell>
        </row>
        <row r="439">
          <cell r="B439" t="str">
            <v>BA-4108_HH</v>
          </cell>
        </row>
        <row r="440">
          <cell r="B440" t="str">
            <v>BA-4109_HH</v>
          </cell>
        </row>
        <row r="441">
          <cell r="B441" t="str">
            <v>BA-1113_HH</v>
          </cell>
        </row>
        <row r="442">
          <cell r="B442" t="str">
            <v>BA-4105</v>
          </cell>
        </row>
        <row r="443">
          <cell r="B443" t="str">
            <v>BA-4104</v>
          </cell>
        </row>
        <row r="444">
          <cell r="B444" t="str">
            <v>BA-1109</v>
          </cell>
        </row>
        <row r="445">
          <cell r="B445" t="str">
            <v>BANDEIJAMENTO A-1060</v>
          </cell>
        </row>
        <row r="446">
          <cell r="B446" t="str">
            <v>GBT-1201</v>
          </cell>
        </row>
        <row r="447">
          <cell r="B447" t="str">
            <v>BA-1106_HH</v>
          </cell>
        </row>
        <row r="448">
          <cell r="B448" t="str">
            <v>BA-1106</v>
          </cell>
        </row>
        <row r="449">
          <cell r="B449" t="str">
            <v>GV-5301 C</v>
          </cell>
        </row>
        <row r="450">
          <cell r="B450" t="str">
            <v>GV-5301 C_HH</v>
          </cell>
        </row>
        <row r="451">
          <cell r="B451" t="str">
            <v>GV-5301 A</v>
          </cell>
        </row>
        <row r="452">
          <cell r="B452" t="str">
            <v>GV-5301 A_HH</v>
          </cell>
        </row>
        <row r="453">
          <cell r="B453" t="str">
            <v>GARANTIA</v>
          </cell>
        </row>
        <row r="454">
          <cell r="B454" t="str">
            <v>GI-4101 A</v>
          </cell>
        </row>
        <row r="455">
          <cell r="B455" t="str">
            <v>GI-4101 A_HH</v>
          </cell>
        </row>
        <row r="456">
          <cell r="B456" t="str">
            <v>EF-25201 - TEGAL</v>
          </cell>
        </row>
        <row r="457">
          <cell r="B457" t="str">
            <v>FB-1003 X</v>
          </cell>
        </row>
        <row r="458">
          <cell r="B458" t="str">
            <v>FB-1003 X_HH</v>
          </cell>
        </row>
        <row r="459">
          <cell r="B459" t="str">
            <v>FB-961 D</v>
          </cell>
        </row>
        <row r="460">
          <cell r="B460" t="str">
            <v>TEGAL_DTG</v>
          </cell>
        </row>
        <row r="461">
          <cell r="B461" t="str">
            <v>P-5302 A</v>
          </cell>
        </row>
        <row r="462">
          <cell r="B462" t="str">
            <v>CALDERARIA / REC ESTRUTURAS</v>
          </cell>
        </row>
        <row r="463">
          <cell r="B463" t="str">
            <v>APOIO A PINTURA - TAGEAMENTO</v>
          </cell>
        </row>
        <row r="464">
          <cell r="B464" t="str">
            <v>RW-17002 - A-1900</v>
          </cell>
        </row>
        <row r="465">
          <cell r="B465" t="str">
            <v>APOIO PARA ISOLAMENTO VASOS</v>
          </cell>
        </row>
        <row r="466">
          <cell r="B466" t="str">
            <v>CASA DOS COMPRESSORES</v>
          </cell>
        </row>
        <row r="467">
          <cell r="B467" t="str">
            <v>APOIO ELÉTRICA</v>
          </cell>
        </row>
        <row r="468">
          <cell r="B468" t="str">
            <v>SE-32</v>
          </cell>
        </row>
        <row r="469">
          <cell r="B469" t="str">
            <v>SOP 47/43</v>
          </cell>
        </row>
        <row r="470">
          <cell r="B470" t="str">
            <v>APOIO PIPE RACK</v>
          </cell>
        </row>
        <row r="471">
          <cell r="B471" t="str">
            <v>SISTEMA VS</v>
          </cell>
        </row>
        <row r="472">
          <cell r="B472" t="str">
            <v>DA-1202</v>
          </cell>
        </row>
        <row r="473">
          <cell r="B473" t="str">
            <v>REVISÃO RECs</v>
          </cell>
        </row>
        <row r="474">
          <cell r="B474" t="str">
            <v>LB-1200</v>
          </cell>
        </row>
        <row r="475">
          <cell r="B475" t="str">
            <v>PIPE RACK A-900</v>
          </cell>
        </row>
        <row r="476">
          <cell r="B476" t="str">
            <v>APOIO PARADA DA PLANTA</v>
          </cell>
        </row>
        <row r="477">
          <cell r="B477" t="str">
            <v>PARQUE ESFERAS</v>
          </cell>
        </row>
        <row r="478">
          <cell r="B478" t="str">
            <v>SILENCIOSOS</v>
          </cell>
        </row>
        <row r="479">
          <cell r="B479" t="str">
            <v>APOIO HIDROJATO</v>
          </cell>
        </row>
        <row r="480">
          <cell r="B480" t="str">
            <v>PARADA UO I - ÁREA 900</v>
          </cell>
        </row>
        <row r="481">
          <cell r="B481" t="str">
            <v>EA-1403 - APOIO OPERAÇÃO</v>
          </cell>
        </row>
        <row r="482">
          <cell r="B48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AB"/>
      <sheetName val="FERR"/>
      <sheetName val="ISOL"/>
      <sheetName val="Avanço Físico Sem26"/>
      <sheetName val="Rel.Desv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S Slit Coil (Centralia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imetable (LLP &amp; Third)"/>
      <sheetName val="2. Staff (LLP)"/>
      <sheetName val="3. Travel &amp; subsistence (LLP)"/>
      <sheetName val="4. Equipment (LLP)"/>
      <sheetName val="5. Subcontracting (LLP)"/>
      <sheetName val="6. Other (LLP)"/>
      <sheetName val="7. Expenditure &amp; revenue (LLP)"/>
      <sheetName val="8. Staff (Third)"/>
      <sheetName val="9. Travel &amp; subsistence (Third)"/>
      <sheetName val="10. Other (Third)"/>
      <sheetName val="11.Expenditure &amp; revenue(Third)"/>
      <sheetName val="12. Consolidated budget "/>
      <sheetName val="13. Ceilings"/>
      <sheetName val="14. Actions"/>
      <sheetName val="GlobalBudget"/>
    </sheetNames>
    <sheetDataSet>
      <sheetData sheetId="0"/>
      <sheetData sheetId="1">
        <row r="9">
          <cell r="A9" t="str">
            <v>P1</v>
          </cell>
        </row>
        <row r="10">
          <cell r="A10" t="str">
            <v>P2</v>
          </cell>
        </row>
        <row r="11">
          <cell r="A11" t="str">
            <v>P3</v>
          </cell>
        </row>
        <row r="12">
          <cell r="A12" t="str">
            <v>P4</v>
          </cell>
        </row>
        <row r="13">
          <cell r="A13" t="str">
            <v>P5</v>
          </cell>
        </row>
        <row r="14">
          <cell r="A14" t="str">
            <v>P6</v>
          </cell>
        </row>
        <row r="15">
          <cell r="A15" t="str">
            <v>P7</v>
          </cell>
        </row>
        <row r="16">
          <cell r="A16" t="str">
            <v>P8</v>
          </cell>
        </row>
        <row r="17">
          <cell r="A17" t="str">
            <v>P9</v>
          </cell>
        </row>
        <row r="18">
          <cell r="A18" t="str">
            <v>P10</v>
          </cell>
        </row>
        <row r="19">
          <cell r="A19" t="str">
            <v>P11</v>
          </cell>
        </row>
        <row r="20">
          <cell r="A20" t="str">
            <v>P12</v>
          </cell>
        </row>
        <row r="21">
          <cell r="A21" t="str">
            <v>P13</v>
          </cell>
        </row>
        <row r="22">
          <cell r="A22" t="str">
            <v>P14</v>
          </cell>
        </row>
        <row r="23">
          <cell r="A23" t="str">
            <v>P15</v>
          </cell>
        </row>
        <row r="24">
          <cell r="A24" t="str">
            <v>P16</v>
          </cell>
        </row>
        <row r="25">
          <cell r="A25" t="str">
            <v>P17</v>
          </cell>
        </row>
        <row r="26">
          <cell r="A26" t="str">
            <v>P18</v>
          </cell>
        </row>
        <row r="27">
          <cell r="A27" t="str">
            <v>P19</v>
          </cell>
        </row>
        <row r="28">
          <cell r="A28" t="str">
            <v>P20</v>
          </cell>
        </row>
        <row r="29">
          <cell r="A29" t="str">
            <v>P21</v>
          </cell>
        </row>
        <row r="30">
          <cell r="A30" t="str">
            <v>P22</v>
          </cell>
        </row>
        <row r="31">
          <cell r="A31" t="str">
            <v>P23</v>
          </cell>
        </row>
        <row r="32">
          <cell r="A32" t="str">
            <v>P24</v>
          </cell>
        </row>
        <row r="33">
          <cell r="A33" t="str">
            <v>P25</v>
          </cell>
        </row>
        <row r="34">
          <cell r="A34" t="str">
            <v>P26</v>
          </cell>
        </row>
        <row r="35">
          <cell r="A35" t="str">
            <v>P27</v>
          </cell>
        </row>
        <row r="36">
          <cell r="A36" t="str">
            <v>P28</v>
          </cell>
        </row>
        <row r="37">
          <cell r="A37" t="str">
            <v>P29</v>
          </cell>
        </row>
        <row r="38">
          <cell r="A38" t="str">
            <v>P30</v>
          </cell>
        </row>
        <row r="39">
          <cell r="A39" t="str">
            <v>P31</v>
          </cell>
        </row>
        <row r="40">
          <cell r="A40" t="str">
            <v>P32</v>
          </cell>
        </row>
        <row r="41">
          <cell r="A41" t="str">
            <v>P33</v>
          </cell>
        </row>
        <row r="42">
          <cell r="A42" t="str">
            <v>P34</v>
          </cell>
        </row>
        <row r="43">
          <cell r="A43" t="str">
            <v>P35</v>
          </cell>
        </row>
        <row r="44">
          <cell r="A44" t="str">
            <v>P36</v>
          </cell>
        </row>
        <row r="45">
          <cell r="A45" t="str">
            <v>P37</v>
          </cell>
        </row>
        <row r="46">
          <cell r="A46" t="str">
            <v>P38</v>
          </cell>
        </row>
        <row r="47">
          <cell r="A47" t="str">
            <v>P39</v>
          </cell>
        </row>
        <row r="48">
          <cell r="A48" t="str">
            <v>P40</v>
          </cell>
        </row>
        <row r="49">
          <cell r="A49" t="str">
            <v>P41</v>
          </cell>
        </row>
        <row r="50">
          <cell r="A50" t="str">
            <v>P42</v>
          </cell>
        </row>
        <row r="51">
          <cell r="A51" t="str">
            <v>P43</v>
          </cell>
        </row>
        <row r="52">
          <cell r="A52" t="str">
            <v>P44</v>
          </cell>
        </row>
        <row r="53">
          <cell r="A53" t="str">
            <v>P45</v>
          </cell>
        </row>
        <row r="54">
          <cell r="A54" t="str">
            <v>P46</v>
          </cell>
        </row>
        <row r="55">
          <cell r="A55" t="str">
            <v>P47</v>
          </cell>
        </row>
        <row r="56">
          <cell r="A56" t="str">
            <v>P48</v>
          </cell>
        </row>
        <row r="57">
          <cell r="A57" t="str">
            <v>P49</v>
          </cell>
        </row>
        <row r="58">
          <cell r="A58" t="str">
            <v>P50</v>
          </cell>
        </row>
        <row r="59">
          <cell r="A59" t="str">
            <v>P51</v>
          </cell>
        </row>
        <row r="60">
          <cell r="A60" t="str">
            <v>P52</v>
          </cell>
        </row>
        <row r="61">
          <cell r="A61" t="str">
            <v>P53</v>
          </cell>
        </row>
        <row r="62">
          <cell r="A62" t="str">
            <v>P54</v>
          </cell>
        </row>
        <row r="63">
          <cell r="A63" t="str">
            <v>P55</v>
          </cell>
        </row>
        <row r="64">
          <cell r="A64" t="str">
            <v>P56</v>
          </cell>
        </row>
        <row r="65">
          <cell r="A65" t="str">
            <v>P57</v>
          </cell>
        </row>
        <row r="66">
          <cell r="A66" t="str">
            <v>P58</v>
          </cell>
        </row>
        <row r="67">
          <cell r="A67" t="str">
            <v>P59</v>
          </cell>
        </row>
        <row r="68">
          <cell r="A68" t="str">
            <v>P60</v>
          </cell>
        </row>
        <row r="69">
          <cell r="A69" t="str">
            <v>P61</v>
          </cell>
        </row>
        <row r="70">
          <cell r="A70" t="str">
            <v>P62</v>
          </cell>
        </row>
        <row r="71">
          <cell r="A71" t="str">
            <v>P63</v>
          </cell>
        </row>
        <row r="72">
          <cell r="A72" t="str">
            <v>P64</v>
          </cell>
        </row>
        <row r="73">
          <cell r="A73" t="str">
            <v>P65</v>
          </cell>
        </row>
        <row r="74">
          <cell r="A74" t="str">
            <v>P66</v>
          </cell>
        </row>
        <row r="75">
          <cell r="A75" t="str">
            <v>P67</v>
          </cell>
        </row>
        <row r="76">
          <cell r="A76" t="str">
            <v>P68</v>
          </cell>
        </row>
        <row r="77">
          <cell r="A77" t="str">
            <v>P69</v>
          </cell>
        </row>
        <row r="78">
          <cell r="A78" t="str">
            <v>P70</v>
          </cell>
        </row>
        <row r="79">
          <cell r="A79" t="str">
            <v>P71</v>
          </cell>
        </row>
        <row r="80">
          <cell r="A80" t="str">
            <v>P72</v>
          </cell>
        </row>
        <row r="81">
          <cell r="A81" t="str">
            <v>P73</v>
          </cell>
        </row>
        <row r="82">
          <cell r="A82" t="str">
            <v>P74</v>
          </cell>
        </row>
        <row r="83">
          <cell r="A83" t="str">
            <v>P75</v>
          </cell>
        </row>
        <row r="84">
          <cell r="A84" t="str">
            <v>P76</v>
          </cell>
        </row>
        <row r="85">
          <cell r="A85" t="str">
            <v>P77</v>
          </cell>
        </row>
        <row r="86">
          <cell r="A86" t="str">
            <v>P78</v>
          </cell>
        </row>
        <row r="87">
          <cell r="A87" t="str">
            <v>P79</v>
          </cell>
        </row>
        <row r="88">
          <cell r="A88" t="str">
            <v>P80</v>
          </cell>
        </row>
        <row r="89">
          <cell r="A89" t="str">
            <v>P81</v>
          </cell>
        </row>
        <row r="90">
          <cell r="A90" t="str">
            <v>P82</v>
          </cell>
        </row>
        <row r="91">
          <cell r="A91" t="str">
            <v>P83</v>
          </cell>
        </row>
        <row r="92">
          <cell r="A92" t="str">
            <v>P84</v>
          </cell>
        </row>
        <row r="93">
          <cell r="A93" t="str">
            <v>P85</v>
          </cell>
        </row>
        <row r="94">
          <cell r="A94" t="str">
            <v>P86</v>
          </cell>
        </row>
        <row r="95">
          <cell r="A95" t="str">
            <v>P87</v>
          </cell>
        </row>
        <row r="96">
          <cell r="A96" t="str">
            <v>P88</v>
          </cell>
        </row>
        <row r="97">
          <cell r="A97" t="str">
            <v>P89</v>
          </cell>
        </row>
        <row r="98">
          <cell r="A98" t="str">
            <v>P90</v>
          </cell>
        </row>
        <row r="99">
          <cell r="A99" t="str">
            <v>P91</v>
          </cell>
        </row>
        <row r="100">
          <cell r="A100" t="str">
            <v>P92</v>
          </cell>
        </row>
        <row r="101">
          <cell r="A101" t="str">
            <v>P93</v>
          </cell>
        </row>
        <row r="102">
          <cell r="A102" t="str">
            <v>P94</v>
          </cell>
        </row>
        <row r="103">
          <cell r="A103" t="str">
            <v>P95</v>
          </cell>
        </row>
        <row r="104">
          <cell r="A104" t="str">
            <v>P96</v>
          </cell>
        </row>
        <row r="105">
          <cell r="A105" t="str">
            <v>P97</v>
          </cell>
        </row>
        <row r="106">
          <cell r="A106" t="str">
            <v>P98</v>
          </cell>
        </row>
        <row r="107">
          <cell r="A107" t="str">
            <v>P99</v>
          </cell>
        </row>
        <row r="108">
          <cell r="A108" t="str">
            <v>P100</v>
          </cell>
        </row>
        <row r="109">
          <cell r="A109" t="str">
            <v>P101</v>
          </cell>
        </row>
        <row r="110">
          <cell r="A110" t="str">
            <v>P102</v>
          </cell>
        </row>
        <row r="111">
          <cell r="A111" t="str">
            <v>P103</v>
          </cell>
        </row>
        <row r="112">
          <cell r="A112" t="str">
            <v>P104</v>
          </cell>
        </row>
        <row r="113">
          <cell r="A113" t="str">
            <v>P105</v>
          </cell>
        </row>
        <row r="114">
          <cell r="A114" t="str">
            <v>P106</v>
          </cell>
        </row>
        <row r="115">
          <cell r="A115" t="str">
            <v>P107</v>
          </cell>
        </row>
        <row r="116">
          <cell r="A116" t="str">
            <v>P108</v>
          </cell>
        </row>
        <row r="117">
          <cell r="A117" t="str">
            <v>P109</v>
          </cell>
        </row>
        <row r="118">
          <cell r="A118" t="str">
            <v>P110</v>
          </cell>
        </row>
        <row r="119">
          <cell r="A119" t="str">
            <v>P111</v>
          </cell>
        </row>
        <row r="120">
          <cell r="A120" t="str">
            <v>P112</v>
          </cell>
        </row>
        <row r="121">
          <cell r="A121" t="str">
            <v>P113</v>
          </cell>
        </row>
        <row r="122">
          <cell r="A122" t="str">
            <v>P114</v>
          </cell>
        </row>
        <row r="123">
          <cell r="A123" t="str">
            <v>P115</v>
          </cell>
        </row>
        <row r="124">
          <cell r="A124" t="str">
            <v>P116</v>
          </cell>
        </row>
        <row r="125">
          <cell r="A125" t="str">
            <v>P117</v>
          </cell>
        </row>
        <row r="126">
          <cell r="A126" t="str">
            <v>P118</v>
          </cell>
        </row>
        <row r="127">
          <cell r="A127" t="str">
            <v>P119</v>
          </cell>
        </row>
        <row r="128">
          <cell r="A128" t="str">
            <v>P120</v>
          </cell>
        </row>
        <row r="129">
          <cell r="A129" t="str">
            <v>P121</v>
          </cell>
        </row>
        <row r="130">
          <cell r="A130" t="str">
            <v>P122</v>
          </cell>
        </row>
        <row r="131">
          <cell r="A131" t="str">
            <v>P123</v>
          </cell>
        </row>
        <row r="132">
          <cell r="A132" t="str">
            <v>P124</v>
          </cell>
        </row>
        <row r="133">
          <cell r="A133" t="str">
            <v>P125</v>
          </cell>
        </row>
        <row r="134">
          <cell r="A134" t="str">
            <v>P126</v>
          </cell>
        </row>
        <row r="135">
          <cell r="A135" t="str">
            <v>P127</v>
          </cell>
        </row>
        <row r="136">
          <cell r="A136" t="str">
            <v>P128</v>
          </cell>
        </row>
        <row r="137">
          <cell r="A137" t="str">
            <v>P129</v>
          </cell>
        </row>
        <row r="138">
          <cell r="A138" t="str">
            <v>P130</v>
          </cell>
        </row>
        <row r="139">
          <cell r="A139" t="str">
            <v>P131</v>
          </cell>
        </row>
        <row r="140">
          <cell r="A140" t="str">
            <v>P132</v>
          </cell>
        </row>
        <row r="141">
          <cell r="A141" t="str">
            <v>P133</v>
          </cell>
        </row>
        <row r="142">
          <cell r="A142" t="str">
            <v>P134</v>
          </cell>
        </row>
        <row r="143">
          <cell r="A143" t="str">
            <v>P135</v>
          </cell>
        </row>
        <row r="144">
          <cell r="A144" t="str">
            <v>P136</v>
          </cell>
        </row>
        <row r="145">
          <cell r="A145" t="str">
            <v>P137</v>
          </cell>
        </row>
        <row r="146">
          <cell r="A146" t="str">
            <v>P138</v>
          </cell>
        </row>
        <row r="147">
          <cell r="A147" t="str">
            <v>P139</v>
          </cell>
        </row>
        <row r="148">
          <cell r="A148" t="str">
            <v>P140</v>
          </cell>
        </row>
        <row r="149">
          <cell r="A149" t="str">
            <v>P141</v>
          </cell>
        </row>
        <row r="150">
          <cell r="A150" t="str">
            <v>P142</v>
          </cell>
        </row>
        <row r="151">
          <cell r="A151" t="str">
            <v>P143</v>
          </cell>
        </row>
        <row r="152">
          <cell r="A152" t="str">
            <v>P144</v>
          </cell>
        </row>
        <row r="153">
          <cell r="A153" t="str">
            <v>P145</v>
          </cell>
        </row>
        <row r="154">
          <cell r="A154" t="str">
            <v>P146</v>
          </cell>
        </row>
        <row r="155">
          <cell r="A155" t="str">
            <v>P147</v>
          </cell>
        </row>
        <row r="156">
          <cell r="A156" t="str">
            <v>P148</v>
          </cell>
        </row>
        <row r="157">
          <cell r="A157" t="str">
            <v>P149</v>
          </cell>
        </row>
        <row r="158">
          <cell r="A158" t="str">
            <v>P150</v>
          </cell>
        </row>
        <row r="159">
          <cell r="A159" t="str">
            <v>P151</v>
          </cell>
        </row>
        <row r="160">
          <cell r="A160" t="str">
            <v>P152</v>
          </cell>
        </row>
        <row r="161">
          <cell r="A161" t="str">
            <v>P153</v>
          </cell>
        </row>
        <row r="162">
          <cell r="A162" t="str">
            <v>P154</v>
          </cell>
        </row>
        <row r="163">
          <cell r="A163" t="str">
            <v>P155</v>
          </cell>
        </row>
        <row r="164">
          <cell r="A164" t="str">
            <v>P156</v>
          </cell>
        </row>
        <row r="165">
          <cell r="A165" t="str">
            <v>P157</v>
          </cell>
        </row>
        <row r="166">
          <cell r="A166" t="str">
            <v>P158</v>
          </cell>
        </row>
        <row r="167">
          <cell r="A167" t="str">
            <v>P159</v>
          </cell>
        </row>
        <row r="168">
          <cell r="A168" t="str">
            <v>P160</v>
          </cell>
        </row>
        <row r="169">
          <cell r="A169" t="str">
            <v>P161</v>
          </cell>
        </row>
        <row r="170">
          <cell r="A170" t="str">
            <v>P162</v>
          </cell>
        </row>
        <row r="171">
          <cell r="A171" t="str">
            <v>P163</v>
          </cell>
        </row>
        <row r="172">
          <cell r="A172" t="str">
            <v>P164</v>
          </cell>
        </row>
        <row r="173">
          <cell r="A173" t="str">
            <v>P165</v>
          </cell>
        </row>
        <row r="174">
          <cell r="A174" t="str">
            <v>P166</v>
          </cell>
        </row>
        <row r="175">
          <cell r="A175" t="str">
            <v>P167</v>
          </cell>
        </row>
        <row r="176">
          <cell r="A176" t="str">
            <v>P168</v>
          </cell>
        </row>
        <row r="177">
          <cell r="A177" t="str">
            <v>P169</v>
          </cell>
        </row>
        <row r="178">
          <cell r="A178" t="str">
            <v>P170</v>
          </cell>
        </row>
        <row r="179">
          <cell r="A179" t="str">
            <v>P171</v>
          </cell>
        </row>
        <row r="180">
          <cell r="A180" t="str">
            <v>P172</v>
          </cell>
        </row>
        <row r="181">
          <cell r="A181" t="str">
            <v>P173</v>
          </cell>
        </row>
        <row r="182">
          <cell r="A182" t="str">
            <v>P174</v>
          </cell>
        </row>
        <row r="183">
          <cell r="A183" t="str">
            <v>P175</v>
          </cell>
        </row>
        <row r="184">
          <cell r="A184" t="str">
            <v>P176</v>
          </cell>
        </row>
        <row r="185">
          <cell r="A185" t="str">
            <v>P177</v>
          </cell>
        </row>
        <row r="186">
          <cell r="A186" t="str">
            <v>P178</v>
          </cell>
        </row>
        <row r="187">
          <cell r="A187" t="str">
            <v>P179</v>
          </cell>
        </row>
        <row r="188">
          <cell r="A188" t="str">
            <v>P180</v>
          </cell>
        </row>
        <row r="189">
          <cell r="A189" t="str">
            <v>P181</v>
          </cell>
        </row>
        <row r="190">
          <cell r="A190" t="str">
            <v>P182</v>
          </cell>
        </row>
        <row r="191">
          <cell r="A191" t="str">
            <v>P183</v>
          </cell>
        </row>
        <row r="192">
          <cell r="A192" t="str">
            <v>P184</v>
          </cell>
        </row>
        <row r="193">
          <cell r="A193" t="str">
            <v>P185</v>
          </cell>
        </row>
        <row r="194">
          <cell r="A194" t="str">
            <v>P186</v>
          </cell>
        </row>
        <row r="195">
          <cell r="A195" t="str">
            <v>P187</v>
          </cell>
        </row>
        <row r="196">
          <cell r="A196" t="str">
            <v>P188</v>
          </cell>
        </row>
        <row r="197">
          <cell r="A197" t="str">
            <v>P189</v>
          </cell>
        </row>
        <row r="198">
          <cell r="A198" t="str">
            <v>P190</v>
          </cell>
        </row>
        <row r="199">
          <cell r="A199" t="str">
            <v>P191</v>
          </cell>
        </row>
        <row r="200">
          <cell r="A200" t="str">
            <v>P192</v>
          </cell>
        </row>
        <row r="201">
          <cell r="A201" t="str">
            <v>P193</v>
          </cell>
        </row>
        <row r="202">
          <cell r="A202" t="str">
            <v>P194</v>
          </cell>
        </row>
        <row r="203">
          <cell r="A203" t="str">
            <v>P195</v>
          </cell>
        </row>
        <row r="204">
          <cell r="A204" t="str">
            <v>P196</v>
          </cell>
        </row>
        <row r="205">
          <cell r="A205" t="str">
            <v>P197</v>
          </cell>
        </row>
        <row r="206">
          <cell r="A206" t="str">
            <v>P198</v>
          </cell>
        </row>
        <row r="207">
          <cell r="A207" t="str">
            <v>P199</v>
          </cell>
        </row>
        <row r="208">
          <cell r="A208" t="str">
            <v>P200</v>
          </cell>
        </row>
      </sheetData>
      <sheetData sheetId="2"/>
      <sheetData sheetId="3"/>
      <sheetData sheetId="4"/>
      <sheetData sheetId="5"/>
      <sheetData sheetId="6">
        <row r="1">
          <cell r="T1">
            <v>1</v>
          </cell>
        </row>
        <row r="2">
          <cell r="T2">
            <v>2</v>
          </cell>
        </row>
        <row r="3">
          <cell r="T3">
            <v>3</v>
          </cell>
        </row>
        <row r="4">
          <cell r="T4">
            <v>4</v>
          </cell>
        </row>
        <row r="5">
          <cell r="T5">
            <v>5</v>
          </cell>
        </row>
        <row r="6">
          <cell r="T6">
            <v>6</v>
          </cell>
        </row>
        <row r="7">
          <cell r="T7">
            <v>7</v>
          </cell>
        </row>
        <row r="8">
          <cell r="T8">
            <v>8</v>
          </cell>
        </row>
        <row r="9">
          <cell r="T9">
            <v>9</v>
          </cell>
        </row>
        <row r="10">
          <cell r="T10">
            <v>10</v>
          </cell>
        </row>
        <row r="11">
          <cell r="T11">
            <v>11</v>
          </cell>
        </row>
        <row r="12">
          <cell r="T12">
            <v>12</v>
          </cell>
        </row>
        <row r="13">
          <cell r="T13">
            <v>13</v>
          </cell>
        </row>
        <row r="14">
          <cell r="T14">
            <v>14</v>
          </cell>
        </row>
        <row r="15">
          <cell r="T15">
            <v>15</v>
          </cell>
        </row>
        <row r="16">
          <cell r="T16">
            <v>16</v>
          </cell>
        </row>
        <row r="17">
          <cell r="T17">
            <v>17</v>
          </cell>
        </row>
        <row r="18">
          <cell r="T18">
            <v>18</v>
          </cell>
        </row>
        <row r="19">
          <cell r="T19">
            <v>19</v>
          </cell>
        </row>
        <row r="20">
          <cell r="T20">
            <v>20</v>
          </cell>
        </row>
        <row r="21">
          <cell r="T21">
            <v>21</v>
          </cell>
        </row>
        <row r="22">
          <cell r="T22">
            <v>22</v>
          </cell>
        </row>
        <row r="23">
          <cell r="T23">
            <v>23</v>
          </cell>
        </row>
        <row r="24">
          <cell r="T24">
            <v>24</v>
          </cell>
        </row>
        <row r="25">
          <cell r="T25">
            <v>25</v>
          </cell>
        </row>
        <row r="26">
          <cell r="T26">
            <v>26</v>
          </cell>
        </row>
        <row r="27">
          <cell r="T27">
            <v>27</v>
          </cell>
        </row>
        <row r="28">
          <cell r="T28">
            <v>28</v>
          </cell>
        </row>
        <row r="29">
          <cell r="T29">
            <v>29</v>
          </cell>
        </row>
        <row r="30">
          <cell r="T30">
            <v>30</v>
          </cell>
        </row>
        <row r="31">
          <cell r="T31">
            <v>31</v>
          </cell>
        </row>
        <row r="32">
          <cell r="T32">
            <v>32</v>
          </cell>
        </row>
        <row r="33">
          <cell r="T33">
            <v>33</v>
          </cell>
        </row>
        <row r="34">
          <cell r="T34">
            <v>34</v>
          </cell>
        </row>
        <row r="35">
          <cell r="T35">
            <v>35</v>
          </cell>
        </row>
        <row r="36">
          <cell r="T36">
            <v>36</v>
          </cell>
        </row>
      </sheetData>
      <sheetData sheetId="7"/>
      <sheetData sheetId="8"/>
      <sheetData sheetId="9"/>
      <sheetData sheetId="10">
        <row r="10">
          <cell r="A10" t="str">
            <v>P1TC</v>
          </cell>
        </row>
        <row r="11">
          <cell r="A11" t="str">
            <v>P2TC</v>
          </cell>
        </row>
        <row r="12">
          <cell r="A12" t="str">
            <v>P3TC</v>
          </cell>
        </row>
        <row r="13">
          <cell r="A13" t="str">
            <v>P4TC</v>
          </cell>
        </row>
        <row r="14">
          <cell r="A14" t="str">
            <v>P5TC</v>
          </cell>
        </row>
        <row r="15">
          <cell r="A15" t="str">
            <v>P6TC</v>
          </cell>
        </row>
        <row r="16">
          <cell r="A16" t="str">
            <v>P7TC</v>
          </cell>
        </row>
        <row r="17">
          <cell r="A17" t="str">
            <v>P8TC</v>
          </cell>
        </row>
        <row r="18">
          <cell r="A18" t="str">
            <v>P9TC</v>
          </cell>
        </row>
        <row r="19">
          <cell r="A19" t="str">
            <v>P10TC</v>
          </cell>
        </row>
        <row r="20">
          <cell r="A20" t="str">
            <v>P11TC</v>
          </cell>
        </row>
        <row r="21">
          <cell r="A21" t="str">
            <v>P12TC</v>
          </cell>
        </row>
        <row r="22">
          <cell r="A22" t="str">
            <v>P13TC</v>
          </cell>
        </row>
        <row r="23">
          <cell r="A23" t="str">
            <v>P14TC</v>
          </cell>
        </row>
        <row r="24">
          <cell r="A24" t="str">
            <v>P15TC</v>
          </cell>
        </row>
        <row r="25">
          <cell r="A25" t="str">
            <v>P16TC</v>
          </cell>
        </row>
        <row r="26">
          <cell r="A26" t="str">
            <v>P17TC</v>
          </cell>
        </row>
        <row r="27">
          <cell r="A27" t="str">
            <v>P18TC</v>
          </cell>
        </row>
        <row r="28">
          <cell r="A28" t="str">
            <v>P19TC</v>
          </cell>
        </row>
        <row r="29">
          <cell r="A29" t="str">
            <v>P20TC</v>
          </cell>
        </row>
        <row r="30">
          <cell r="A30" t="str">
            <v>P21TC</v>
          </cell>
        </row>
        <row r="31">
          <cell r="A31" t="str">
            <v>P22TC</v>
          </cell>
        </row>
      </sheetData>
      <sheetData sheetId="11"/>
      <sheetData sheetId="12">
        <row r="4">
          <cell r="B4" t="str">
            <v>Belgique/Belgie - BE</v>
          </cell>
          <cell r="C4" t="str">
            <v>BE</v>
          </cell>
          <cell r="D4">
            <v>460</v>
          </cell>
          <cell r="E4">
            <v>360</v>
          </cell>
          <cell r="F4">
            <v>240</v>
          </cell>
          <cell r="G4">
            <v>214</v>
          </cell>
          <cell r="H4">
            <v>232</v>
          </cell>
        </row>
        <row r="5">
          <cell r="B5" t="str">
            <v>Bulgaria - BG</v>
          </cell>
          <cell r="C5" t="str">
            <v>BG</v>
          </cell>
          <cell r="D5">
            <v>67</v>
          </cell>
          <cell r="E5">
            <v>60</v>
          </cell>
          <cell r="F5">
            <v>46</v>
          </cell>
          <cell r="G5">
            <v>31</v>
          </cell>
          <cell r="H5">
            <v>145</v>
          </cell>
        </row>
        <row r="6">
          <cell r="B6" t="str">
            <v>Ceska Republika - CZ</v>
          </cell>
          <cell r="C6" t="str">
            <v>CZ</v>
          </cell>
          <cell r="D6">
            <v>134</v>
          </cell>
          <cell r="E6">
            <v>110</v>
          </cell>
          <cell r="F6">
            <v>80</v>
          </cell>
          <cell r="G6">
            <v>58</v>
          </cell>
          <cell r="H6">
            <v>195</v>
          </cell>
        </row>
        <row r="7">
          <cell r="B7" t="str">
            <v>Danmark - DK</v>
          </cell>
          <cell r="C7" t="str">
            <v>DK</v>
          </cell>
          <cell r="D7">
            <v>398</v>
          </cell>
          <cell r="E7">
            <v>340</v>
          </cell>
          <cell r="F7">
            <v>277</v>
          </cell>
          <cell r="G7">
            <v>217</v>
          </cell>
          <cell r="H7">
            <v>311</v>
          </cell>
        </row>
        <row r="8">
          <cell r="B8" t="str">
            <v>Deutschland - DE</v>
          </cell>
          <cell r="C8" t="str">
            <v>DE</v>
          </cell>
          <cell r="D8">
            <v>419</v>
          </cell>
          <cell r="E8">
            <v>310</v>
          </cell>
          <cell r="F8">
            <v>221</v>
          </cell>
          <cell r="G8">
            <v>203</v>
          </cell>
          <cell r="H8">
            <v>220</v>
          </cell>
        </row>
        <row r="9">
          <cell r="B9" t="str">
            <v>Eesti - EE</v>
          </cell>
          <cell r="C9" t="str">
            <v>EE</v>
          </cell>
          <cell r="D9">
            <v>102</v>
          </cell>
          <cell r="E9">
            <v>75</v>
          </cell>
          <cell r="F9">
            <v>59</v>
          </cell>
          <cell r="G9">
            <v>42</v>
          </cell>
          <cell r="H9">
            <v>175</v>
          </cell>
        </row>
        <row r="10">
          <cell r="B10" t="str">
            <v>Ellas - EL</v>
          </cell>
          <cell r="C10" t="str">
            <v>EL</v>
          </cell>
          <cell r="D10">
            <v>279</v>
          </cell>
          <cell r="E10">
            <v>218</v>
          </cell>
          <cell r="F10">
            <v>157</v>
          </cell>
          <cell r="G10">
            <v>122</v>
          </cell>
          <cell r="H10">
            <v>220</v>
          </cell>
        </row>
        <row r="11">
          <cell r="B11" t="str">
            <v>Espana - ES</v>
          </cell>
          <cell r="C11" t="str">
            <v>ES</v>
          </cell>
          <cell r="D11">
            <v>321</v>
          </cell>
          <cell r="E11">
            <v>212</v>
          </cell>
          <cell r="F11">
            <v>163</v>
          </cell>
          <cell r="G11">
            <v>117</v>
          </cell>
          <cell r="H11">
            <v>227</v>
          </cell>
        </row>
        <row r="12">
          <cell r="B12" t="str">
            <v>France - FR</v>
          </cell>
          <cell r="C12" t="str">
            <v>FR</v>
          </cell>
          <cell r="D12">
            <v>435</v>
          </cell>
          <cell r="E12">
            <v>351</v>
          </cell>
          <cell r="F12">
            <v>257</v>
          </cell>
          <cell r="G12">
            <v>193</v>
          </cell>
          <cell r="H12">
            <v>269</v>
          </cell>
        </row>
        <row r="13">
          <cell r="B13" t="str">
            <v>Ireland - IE</v>
          </cell>
          <cell r="C13" t="str">
            <v>IE</v>
          </cell>
          <cell r="D13">
            <v>309</v>
          </cell>
          <cell r="E13">
            <v>328</v>
          </cell>
          <cell r="F13">
            <v>239</v>
          </cell>
          <cell r="G13">
            <v>178</v>
          </cell>
          <cell r="H13">
            <v>253</v>
          </cell>
        </row>
        <row r="14">
          <cell r="B14" t="str">
            <v>Italia - IT</v>
          </cell>
          <cell r="C14" t="str">
            <v>IT</v>
          </cell>
          <cell r="D14">
            <v>454</v>
          </cell>
          <cell r="E14">
            <v>298</v>
          </cell>
          <cell r="F14">
            <v>200</v>
          </cell>
          <cell r="G14">
            <v>174</v>
          </cell>
          <cell r="H14">
            <v>247</v>
          </cell>
        </row>
        <row r="15">
          <cell r="B15" t="str">
            <v>Kypros - CY</v>
          </cell>
          <cell r="C15" t="str">
            <v>CY</v>
          </cell>
          <cell r="D15">
            <v>316</v>
          </cell>
          <cell r="E15">
            <v>235</v>
          </cell>
          <cell r="F15">
            <v>146</v>
          </cell>
          <cell r="G15">
            <v>99</v>
          </cell>
          <cell r="H15">
            <v>194</v>
          </cell>
        </row>
        <row r="16">
          <cell r="B16" t="str">
            <v>Latvija - LV</v>
          </cell>
          <cell r="C16" t="str">
            <v>LV</v>
          </cell>
          <cell r="D16">
            <v>81</v>
          </cell>
          <cell r="E16">
            <v>66</v>
          </cell>
          <cell r="F16">
            <v>52</v>
          </cell>
          <cell r="G16">
            <v>38</v>
          </cell>
          <cell r="H16">
            <v>172</v>
          </cell>
        </row>
        <row r="17">
          <cell r="B17" t="str">
            <v>Lithuania - LT</v>
          </cell>
          <cell r="C17" t="str">
            <v>LT</v>
          </cell>
          <cell r="D17">
            <v>75</v>
          </cell>
          <cell r="E17">
            <v>62</v>
          </cell>
          <cell r="F17">
            <v>47</v>
          </cell>
          <cell r="G17">
            <v>34</v>
          </cell>
          <cell r="H17">
            <v>168</v>
          </cell>
        </row>
        <row r="18">
          <cell r="B18" t="str">
            <v>Luxembourg - LU</v>
          </cell>
          <cell r="C18" t="str">
            <v>LU</v>
          </cell>
          <cell r="D18">
            <v>496</v>
          </cell>
          <cell r="E18">
            <v>349</v>
          </cell>
          <cell r="F18">
            <v>282</v>
          </cell>
          <cell r="G18">
            <v>220</v>
          </cell>
          <cell r="H18">
            <v>232</v>
          </cell>
        </row>
        <row r="19">
          <cell r="B19" t="str">
            <v>Magyarorszag - HU</v>
          </cell>
          <cell r="C19" t="str">
            <v>HU</v>
          </cell>
          <cell r="D19">
            <v>107</v>
          </cell>
          <cell r="E19">
            <v>86</v>
          </cell>
          <cell r="F19">
            <v>65</v>
          </cell>
          <cell r="G19">
            <v>44</v>
          </cell>
          <cell r="H19">
            <v>184</v>
          </cell>
        </row>
        <row r="20">
          <cell r="B20" t="str">
            <v>Malta - MT</v>
          </cell>
          <cell r="C20" t="str">
            <v>MT</v>
          </cell>
          <cell r="D20">
            <v>119</v>
          </cell>
          <cell r="E20">
            <v>99</v>
          </cell>
          <cell r="F20">
            <v>77</v>
          </cell>
          <cell r="G20">
            <v>58</v>
          </cell>
          <cell r="H20">
            <v>191</v>
          </cell>
        </row>
        <row r="21">
          <cell r="B21" t="str">
            <v>Nederland - NL</v>
          </cell>
          <cell r="C21" t="str">
            <v>NL</v>
          </cell>
          <cell r="D21">
            <v>310</v>
          </cell>
          <cell r="E21">
            <v>271</v>
          </cell>
          <cell r="F21">
            <v>215</v>
          </cell>
          <cell r="G21">
            <v>170</v>
          </cell>
          <cell r="H21">
            <v>242</v>
          </cell>
        </row>
        <row r="22">
          <cell r="B22" t="str">
            <v>Oesterreich - AT</v>
          </cell>
          <cell r="C22" t="str">
            <v>AT</v>
          </cell>
          <cell r="D22">
            <v>449</v>
          </cell>
          <cell r="E22">
            <v>302</v>
          </cell>
          <cell r="F22">
            <v>244</v>
          </cell>
          <cell r="G22">
            <v>194</v>
          </cell>
          <cell r="H22">
            <v>246</v>
          </cell>
        </row>
        <row r="23">
          <cell r="B23" t="str">
            <v>Polska - PL</v>
          </cell>
          <cell r="C23" t="str">
            <v>PL</v>
          </cell>
          <cell r="D23">
            <v>109</v>
          </cell>
          <cell r="E23">
            <v>86</v>
          </cell>
          <cell r="F23">
            <v>66</v>
          </cell>
          <cell r="G23">
            <v>49</v>
          </cell>
          <cell r="H23">
            <v>179</v>
          </cell>
        </row>
        <row r="24">
          <cell r="B24" t="str">
            <v>Portugal - PT</v>
          </cell>
          <cell r="C24" t="str">
            <v>PT</v>
          </cell>
          <cell r="D24">
            <v>258</v>
          </cell>
          <cell r="E24">
            <v>181</v>
          </cell>
          <cell r="F24">
            <v>122</v>
          </cell>
          <cell r="G24">
            <v>77</v>
          </cell>
          <cell r="H24">
            <v>197</v>
          </cell>
        </row>
        <row r="25">
          <cell r="B25" t="str">
            <v>Rumania - RO</v>
          </cell>
          <cell r="C25" t="str">
            <v>RO</v>
          </cell>
          <cell r="D25">
            <v>124</v>
          </cell>
          <cell r="E25">
            <v>95</v>
          </cell>
          <cell r="F25">
            <v>74</v>
          </cell>
          <cell r="G25">
            <v>47</v>
          </cell>
          <cell r="H25">
            <v>161</v>
          </cell>
        </row>
        <row r="26">
          <cell r="B26" t="str">
            <v>Slovenija - SI</v>
          </cell>
          <cell r="C26" t="str">
            <v>SI</v>
          </cell>
          <cell r="D26">
            <v>240</v>
          </cell>
          <cell r="E26">
            <v>182</v>
          </cell>
          <cell r="F26">
            <v>146</v>
          </cell>
          <cell r="G26">
            <v>92</v>
          </cell>
          <cell r="H26">
            <v>208</v>
          </cell>
        </row>
        <row r="27">
          <cell r="B27" t="str">
            <v>Slovensko - SK</v>
          </cell>
          <cell r="C27" t="str">
            <v>SK</v>
          </cell>
          <cell r="D27">
            <v>121</v>
          </cell>
          <cell r="E27">
            <v>98</v>
          </cell>
          <cell r="F27">
            <v>86</v>
          </cell>
          <cell r="G27">
            <v>70</v>
          </cell>
          <cell r="H27">
            <v>186</v>
          </cell>
        </row>
        <row r="28">
          <cell r="B28" t="str">
            <v>Suomi - FI</v>
          </cell>
          <cell r="C28" t="str">
            <v>FI</v>
          </cell>
          <cell r="D28">
            <v>368</v>
          </cell>
          <cell r="E28">
            <v>255</v>
          </cell>
          <cell r="F28">
            <v>196</v>
          </cell>
          <cell r="G28">
            <v>163</v>
          </cell>
          <cell r="H28">
            <v>277</v>
          </cell>
        </row>
        <row r="29">
          <cell r="B29" t="str">
            <v>Sverige - SE</v>
          </cell>
          <cell r="C29" t="str">
            <v>SE</v>
          </cell>
          <cell r="D29">
            <v>360</v>
          </cell>
          <cell r="E29">
            <v>303</v>
          </cell>
          <cell r="F29">
            <v>250</v>
          </cell>
          <cell r="G29">
            <v>192</v>
          </cell>
          <cell r="H29">
            <v>275</v>
          </cell>
        </row>
        <row r="30">
          <cell r="B30" t="str">
            <v>United Kingdom - UK</v>
          </cell>
          <cell r="C30" t="str">
            <v>GB</v>
          </cell>
          <cell r="D30">
            <v>355</v>
          </cell>
          <cell r="E30">
            <v>334</v>
          </cell>
          <cell r="F30">
            <v>231</v>
          </cell>
          <cell r="G30">
            <v>158</v>
          </cell>
          <cell r="H30">
            <v>312</v>
          </cell>
        </row>
        <row r="31">
          <cell r="B31" t="str">
            <v>Island - IS</v>
          </cell>
          <cell r="C31" t="str">
            <v>IS</v>
          </cell>
          <cell r="D31">
            <v>368</v>
          </cell>
          <cell r="E31">
            <v>335</v>
          </cell>
          <cell r="F31">
            <v>289</v>
          </cell>
          <cell r="G31">
            <v>186</v>
          </cell>
          <cell r="H31">
            <v>235</v>
          </cell>
        </row>
        <row r="32">
          <cell r="B32" t="str">
            <v>Liechtenstein - LI</v>
          </cell>
          <cell r="C32" t="str">
            <v>LI</v>
          </cell>
          <cell r="D32">
            <v>449</v>
          </cell>
          <cell r="E32">
            <v>302</v>
          </cell>
          <cell r="F32">
            <v>244</v>
          </cell>
          <cell r="G32">
            <v>194</v>
          </cell>
          <cell r="H32">
            <v>340</v>
          </cell>
        </row>
        <row r="33">
          <cell r="B33" t="str">
            <v>Norge - NO</v>
          </cell>
          <cell r="C33" t="str">
            <v>NO</v>
          </cell>
          <cell r="D33">
            <v>440</v>
          </cell>
          <cell r="E33">
            <v>367</v>
          </cell>
          <cell r="F33">
            <v>311</v>
          </cell>
          <cell r="G33">
            <v>239</v>
          </cell>
          <cell r="H33">
            <v>340</v>
          </cell>
        </row>
        <row r="34">
          <cell r="B34" t="str">
            <v>Schweiz / Suisse / Svizzera / Svizra - CH</v>
          </cell>
          <cell r="C34" t="str">
            <v>CH</v>
          </cell>
          <cell r="D34">
            <v>478</v>
          </cell>
          <cell r="E34">
            <v>354</v>
          </cell>
          <cell r="F34">
            <v>252</v>
          </cell>
          <cell r="G34">
            <v>232</v>
          </cell>
          <cell r="H34">
            <v>340</v>
          </cell>
        </row>
        <row r="35">
          <cell r="B35" t="str">
            <v>Hrvatska - HR</v>
          </cell>
          <cell r="C35" t="str">
            <v>HR</v>
          </cell>
          <cell r="D35">
            <v>213</v>
          </cell>
          <cell r="E35">
            <v>192</v>
          </cell>
          <cell r="F35">
            <v>154</v>
          </cell>
          <cell r="G35">
            <v>97</v>
          </cell>
          <cell r="H35">
            <v>214</v>
          </cell>
        </row>
        <row r="36">
          <cell r="B36" t="str">
            <v>Türkiye - TR</v>
          </cell>
          <cell r="C36" t="str">
            <v>TR</v>
          </cell>
          <cell r="D36">
            <v>141</v>
          </cell>
          <cell r="E36">
            <v>90</v>
          </cell>
          <cell r="F36">
            <v>59</v>
          </cell>
          <cell r="G36">
            <v>38</v>
          </cell>
          <cell r="H36">
            <v>190</v>
          </cell>
        </row>
        <row r="37">
          <cell r="B37" t="str">
            <v>Albania - AL</v>
          </cell>
          <cell r="C37" t="str">
            <v>AL</v>
          </cell>
          <cell r="D37">
            <v>31</v>
          </cell>
          <cell r="E37">
            <v>22</v>
          </cell>
          <cell r="F37">
            <v>18</v>
          </cell>
          <cell r="G37">
            <v>14</v>
          </cell>
          <cell r="H37">
            <v>171</v>
          </cell>
        </row>
        <row r="38">
          <cell r="B38" t="str">
            <v>Fyrom - FYR</v>
          </cell>
          <cell r="C38" t="str">
            <v>MK</v>
          </cell>
          <cell r="D38">
            <v>88</v>
          </cell>
          <cell r="E38">
            <v>64</v>
          </cell>
          <cell r="F38">
            <v>41</v>
          </cell>
          <cell r="G38">
            <v>31</v>
          </cell>
          <cell r="H38">
            <v>158</v>
          </cell>
        </row>
        <row r="39">
          <cell r="B39" t="str">
            <v>Serbia - SER</v>
          </cell>
          <cell r="C39" t="str">
            <v>RS</v>
          </cell>
          <cell r="D39">
            <v>96</v>
          </cell>
          <cell r="E39">
            <v>69</v>
          </cell>
          <cell r="F39">
            <v>45</v>
          </cell>
          <cell r="G39">
            <v>33</v>
          </cell>
          <cell r="H39">
            <v>154</v>
          </cell>
        </row>
        <row r="40">
          <cell r="B40" t="str">
            <v>Bosnia Herzegovina</v>
          </cell>
          <cell r="C40" t="str">
            <v>BA</v>
          </cell>
          <cell r="D40">
            <v>93</v>
          </cell>
          <cell r="E40">
            <v>67</v>
          </cell>
          <cell r="F40">
            <v>44</v>
          </cell>
          <cell r="G40">
            <v>32</v>
          </cell>
          <cell r="H40">
            <v>170</v>
          </cell>
        </row>
        <row r="41">
          <cell r="B41" t="str">
            <v>Montenegro</v>
          </cell>
          <cell r="C41" t="str">
            <v>ME</v>
          </cell>
          <cell r="D41">
            <v>94</v>
          </cell>
          <cell r="E41">
            <v>68</v>
          </cell>
          <cell r="F41">
            <v>44</v>
          </cell>
          <cell r="G41">
            <v>32</v>
          </cell>
          <cell r="H41">
            <v>158</v>
          </cell>
        </row>
        <row r="42">
          <cell r="B42" t="str">
            <v>AN Bonaire</v>
          </cell>
          <cell r="C42" t="str">
            <v>AN</v>
          </cell>
          <cell r="D42">
            <v>310</v>
          </cell>
          <cell r="E42">
            <v>271</v>
          </cell>
          <cell r="F42">
            <v>215</v>
          </cell>
          <cell r="G42">
            <v>170</v>
          </cell>
          <cell r="H42">
            <v>242</v>
          </cell>
        </row>
        <row r="43">
          <cell r="B43" t="str">
            <v>AN Curaçao</v>
          </cell>
          <cell r="C43" t="str">
            <v>AN</v>
          </cell>
          <cell r="D43">
            <v>310</v>
          </cell>
          <cell r="E43">
            <v>271</v>
          </cell>
          <cell r="F43">
            <v>215</v>
          </cell>
          <cell r="G43">
            <v>170</v>
          </cell>
          <cell r="H43">
            <v>242</v>
          </cell>
        </row>
        <row r="44">
          <cell r="B44" t="str">
            <v>AN Saba</v>
          </cell>
          <cell r="C44" t="str">
            <v>AN</v>
          </cell>
          <cell r="D44">
            <v>310</v>
          </cell>
          <cell r="E44">
            <v>271</v>
          </cell>
          <cell r="F44">
            <v>215</v>
          </cell>
          <cell r="G44">
            <v>170</v>
          </cell>
          <cell r="H44">
            <v>242</v>
          </cell>
        </row>
        <row r="45">
          <cell r="B45" t="str">
            <v>AN Saint Eustatius</v>
          </cell>
          <cell r="C45" t="str">
            <v>AN</v>
          </cell>
          <cell r="D45">
            <v>310</v>
          </cell>
          <cell r="E45">
            <v>271</v>
          </cell>
          <cell r="F45">
            <v>215</v>
          </cell>
          <cell r="G45">
            <v>170</v>
          </cell>
          <cell r="H45">
            <v>242</v>
          </cell>
        </row>
        <row r="46">
          <cell r="B46" t="str">
            <v>AN Saint Martin</v>
          </cell>
          <cell r="C46" t="str">
            <v>AN</v>
          </cell>
          <cell r="D46">
            <v>310</v>
          </cell>
          <cell r="E46">
            <v>271</v>
          </cell>
          <cell r="F46">
            <v>215</v>
          </cell>
          <cell r="G46">
            <v>170</v>
          </cell>
          <cell r="H46">
            <v>242</v>
          </cell>
        </row>
        <row r="47">
          <cell r="B47" t="str">
            <v xml:space="preserve">Anguilla </v>
          </cell>
          <cell r="C47" t="str">
            <v>AI</v>
          </cell>
          <cell r="D47">
            <v>355</v>
          </cell>
          <cell r="E47">
            <v>334</v>
          </cell>
          <cell r="F47">
            <v>231</v>
          </cell>
          <cell r="G47">
            <v>158</v>
          </cell>
          <cell r="H47">
            <v>312</v>
          </cell>
        </row>
        <row r="48">
          <cell r="B48" t="str">
            <v xml:space="preserve">Aruba </v>
          </cell>
          <cell r="C48" t="str">
            <v>AW</v>
          </cell>
          <cell r="D48">
            <v>310</v>
          </cell>
          <cell r="E48">
            <v>271</v>
          </cell>
          <cell r="F48">
            <v>215</v>
          </cell>
          <cell r="G48">
            <v>170</v>
          </cell>
          <cell r="H48">
            <v>242</v>
          </cell>
        </row>
        <row r="49">
          <cell r="B49" t="str">
            <v xml:space="preserve">British Indian Ocean Territory </v>
          </cell>
          <cell r="C49" t="str">
            <v>IO</v>
          </cell>
          <cell r="D49">
            <v>355</v>
          </cell>
          <cell r="E49">
            <v>334</v>
          </cell>
          <cell r="F49">
            <v>231</v>
          </cell>
          <cell r="G49">
            <v>158</v>
          </cell>
          <cell r="H49">
            <v>312</v>
          </cell>
        </row>
        <row r="50">
          <cell r="B50" t="str">
            <v xml:space="preserve">Cayman Islands </v>
          </cell>
          <cell r="C50" t="str">
            <v>KY</v>
          </cell>
          <cell r="D50">
            <v>355</v>
          </cell>
          <cell r="E50">
            <v>334</v>
          </cell>
          <cell r="F50">
            <v>231</v>
          </cell>
          <cell r="G50">
            <v>158</v>
          </cell>
          <cell r="H50">
            <v>312</v>
          </cell>
        </row>
        <row r="51">
          <cell r="B51" t="str">
            <v>Falkland Islands (Malvinas)</v>
          </cell>
          <cell r="C51" t="str">
            <v>FK</v>
          </cell>
          <cell r="D51">
            <v>355</v>
          </cell>
          <cell r="E51">
            <v>334</v>
          </cell>
          <cell r="F51">
            <v>231</v>
          </cell>
          <cell r="G51">
            <v>158</v>
          </cell>
          <cell r="H51">
            <v>312</v>
          </cell>
        </row>
        <row r="52">
          <cell r="B52" t="str">
            <v>French Polynesia</v>
          </cell>
          <cell r="C52" t="str">
            <v>PF</v>
          </cell>
          <cell r="D52">
            <v>435</v>
          </cell>
          <cell r="E52">
            <v>351</v>
          </cell>
          <cell r="F52">
            <v>257</v>
          </cell>
          <cell r="G52">
            <v>193</v>
          </cell>
          <cell r="H52">
            <v>269</v>
          </cell>
        </row>
        <row r="53">
          <cell r="B53" t="str">
            <v>French Southern and Antartic Territories</v>
          </cell>
          <cell r="C53" t="str">
            <v>TF</v>
          </cell>
          <cell r="D53">
            <v>435</v>
          </cell>
          <cell r="E53">
            <v>351</v>
          </cell>
          <cell r="F53">
            <v>257</v>
          </cell>
          <cell r="G53">
            <v>193</v>
          </cell>
          <cell r="H53">
            <v>269</v>
          </cell>
        </row>
        <row r="54">
          <cell r="B54" t="str">
            <v>Greenland</v>
          </cell>
          <cell r="C54" t="str">
            <v>GL</v>
          </cell>
          <cell r="D54">
            <v>398</v>
          </cell>
          <cell r="E54">
            <v>340</v>
          </cell>
          <cell r="F54">
            <v>277</v>
          </cell>
          <cell r="G54">
            <v>217</v>
          </cell>
          <cell r="H54">
            <v>311</v>
          </cell>
        </row>
        <row r="55">
          <cell r="B55" t="str">
            <v xml:space="preserve">Mayotte </v>
          </cell>
          <cell r="C55" t="str">
            <v>YT</v>
          </cell>
          <cell r="D55">
            <v>435</v>
          </cell>
          <cell r="E55">
            <v>351</v>
          </cell>
          <cell r="F55">
            <v>257</v>
          </cell>
          <cell r="G55">
            <v>193</v>
          </cell>
          <cell r="H55">
            <v>269</v>
          </cell>
        </row>
        <row r="56">
          <cell r="B56" t="str">
            <v xml:space="preserve">Montserrat </v>
          </cell>
          <cell r="C56" t="str">
            <v>MS</v>
          </cell>
          <cell r="D56">
            <v>355</v>
          </cell>
          <cell r="E56">
            <v>334</v>
          </cell>
          <cell r="F56">
            <v>231</v>
          </cell>
          <cell r="G56">
            <v>158</v>
          </cell>
          <cell r="H56">
            <v>312</v>
          </cell>
        </row>
        <row r="57">
          <cell r="B57" t="str">
            <v>New Caledonia and Dependencies</v>
          </cell>
          <cell r="C57" t="str">
            <v>NC</v>
          </cell>
          <cell r="D57">
            <v>435</v>
          </cell>
          <cell r="E57">
            <v>351</v>
          </cell>
          <cell r="F57">
            <v>257</v>
          </cell>
          <cell r="G57">
            <v>193</v>
          </cell>
          <cell r="H57">
            <v>269</v>
          </cell>
        </row>
        <row r="58">
          <cell r="B58" t="str">
            <v>Netherlands Antilles</v>
          </cell>
          <cell r="C58" t="str">
            <v>AN</v>
          </cell>
          <cell r="D58">
            <v>310</v>
          </cell>
          <cell r="E58">
            <v>271</v>
          </cell>
          <cell r="F58">
            <v>215</v>
          </cell>
          <cell r="G58">
            <v>170</v>
          </cell>
          <cell r="H58">
            <v>242</v>
          </cell>
        </row>
        <row r="59">
          <cell r="B59" t="str">
            <v>Pitcairn</v>
          </cell>
          <cell r="C59" t="str">
            <v>PN</v>
          </cell>
          <cell r="D59">
            <v>355</v>
          </cell>
          <cell r="E59">
            <v>334</v>
          </cell>
          <cell r="F59">
            <v>231</v>
          </cell>
          <cell r="G59">
            <v>158</v>
          </cell>
          <cell r="H59">
            <v>312</v>
          </cell>
        </row>
        <row r="60">
          <cell r="B60" t="str">
            <v xml:space="preserve">Saint Helena, Ascension Island, Tristan da Cunha </v>
          </cell>
          <cell r="C60" t="str">
            <v>SH</v>
          </cell>
          <cell r="D60">
            <v>355</v>
          </cell>
          <cell r="E60">
            <v>334</v>
          </cell>
          <cell r="F60">
            <v>231</v>
          </cell>
          <cell r="G60">
            <v>158</v>
          </cell>
          <cell r="H60">
            <v>312</v>
          </cell>
        </row>
        <row r="61">
          <cell r="B61" t="str">
            <v>British Antartic Territories</v>
          </cell>
          <cell r="C61" t="str">
            <v>BAT</v>
          </cell>
          <cell r="D61">
            <v>355</v>
          </cell>
          <cell r="E61">
            <v>334</v>
          </cell>
          <cell r="F61">
            <v>231</v>
          </cell>
          <cell r="G61">
            <v>158</v>
          </cell>
          <cell r="H61">
            <v>312</v>
          </cell>
        </row>
        <row r="62">
          <cell r="B62" t="str">
            <v xml:space="preserve">Saint Pierre And Miquelon </v>
          </cell>
          <cell r="C62" t="str">
            <v>PM</v>
          </cell>
          <cell r="D62">
            <v>435</v>
          </cell>
          <cell r="E62">
            <v>351</v>
          </cell>
          <cell r="F62">
            <v>257</v>
          </cell>
          <cell r="G62">
            <v>193</v>
          </cell>
          <cell r="H62">
            <v>269</v>
          </cell>
        </row>
        <row r="63">
          <cell r="B63" t="str">
            <v>South Georgia And The South Sandwich Islands</v>
          </cell>
          <cell r="C63" t="str">
            <v>GS</v>
          </cell>
          <cell r="D63">
            <v>355</v>
          </cell>
          <cell r="E63">
            <v>334</v>
          </cell>
          <cell r="F63">
            <v>231</v>
          </cell>
          <cell r="G63">
            <v>158</v>
          </cell>
          <cell r="H63">
            <v>312</v>
          </cell>
        </row>
        <row r="64">
          <cell r="B64" t="str">
            <v xml:space="preserve">Turks And Caicos Islands </v>
          </cell>
          <cell r="C64" t="str">
            <v>TC</v>
          </cell>
          <cell r="D64">
            <v>355</v>
          </cell>
          <cell r="E64">
            <v>334</v>
          </cell>
          <cell r="F64">
            <v>231</v>
          </cell>
          <cell r="G64">
            <v>158</v>
          </cell>
          <cell r="H64">
            <v>312</v>
          </cell>
        </row>
        <row r="65">
          <cell r="B65" t="str">
            <v>Virgin Islands, British</v>
          </cell>
          <cell r="C65" t="str">
            <v>VG</v>
          </cell>
          <cell r="D65">
            <v>355</v>
          </cell>
          <cell r="E65">
            <v>334</v>
          </cell>
          <cell r="F65">
            <v>231</v>
          </cell>
          <cell r="G65">
            <v>158</v>
          </cell>
          <cell r="H65">
            <v>312</v>
          </cell>
        </row>
        <row r="66">
          <cell r="B66" t="str">
            <v>Wallis and Futuna Islands</v>
          </cell>
          <cell r="C66" t="str">
            <v>WF</v>
          </cell>
          <cell r="D66">
            <v>435</v>
          </cell>
          <cell r="E66">
            <v>351</v>
          </cell>
          <cell r="F66">
            <v>257</v>
          </cell>
          <cell r="G66">
            <v>193</v>
          </cell>
          <cell r="H66">
            <v>269</v>
          </cell>
        </row>
        <row r="67">
          <cell r="B67" t="str">
            <v>Afghanistan</v>
          </cell>
          <cell r="C67" t="str">
            <v>AF</v>
          </cell>
          <cell r="D67">
            <v>450</v>
          </cell>
          <cell r="E67">
            <v>300</v>
          </cell>
          <cell r="F67">
            <v>250</v>
          </cell>
          <cell r="G67">
            <v>125</v>
          </cell>
          <cell r="H67">
            <v>225</v>
          </cell>
        </row>
        <row r="68">
          <cell r="B68" t="str">
            <v>Algeria</v>
          </cell>
          <cell r="C68" t="str">
            <v>DZ</v>
          </cell>
          <cell r="D68">
            <v>450</v>
          </cell>
          <cell r="E68">
            <v>300</v>
          </cell>
          <cell r="F68">
            <v>250</v>
          </cell>
          <cell r="G68">
            <v>125</v>
          </cell>
          <cell r="H68">
            <v>335</v>
          </cell>
        </row>
        <row r="69">
          <cell r="B69" t="str">
            <v>American Samoa</v>
          </cell>
          <cell r="C69" t="str">
            <v>AS</v>
          </cell>
          <cell r="D69">
            <v>450</v>
          </cell>
          <cell r="E69">
            <v>300</v>
          </cell>
          <cell r="F69">
            <v>250</v>
          </cell>
          <cell r="G69">
            <v>125</v>
          </cell>
          <cell r="H69">
            <v>192</v>
          </cell>
        </row>
        <row r="70">
          <cell r="B70" t="str">
            <v>Angola</v>
          </cell>
          <cell r="C70" t="str">
            <v>AO</v>
          </cell>
          <cell r="D70">
            <v>450</v>
          </cell>
          <cell r="E70">
            <v>300</v>
          </cell>
          <cell r="F70">
            <v>250</v>
          </cell>
          <cell r="G70">
            <v>125</v>
          </cell>
          <cell r="H70">
            <v>387</v>
          </cell>
        </row>
        <row r="71">
          <cell r="B71" t="str">
            <v>Antigua And Barbuda</v>
          </cell>
          <cell r="C71" t="str">
            <v>AG</v>
          </cell>
          <cell r="D71">
            <v>450</v>
          </cell>
          <cell r="E71">
            <v>300</v>
          </cell>
          <cell r="F71">
            <v>250</v>
          </cell>
          <cell r="G71">
            <v>125</v>
          </cell>
          <cell r="H71">
            <v>230</v>
          </cell>
        </row>
        <row r="72">
          <cell r="B72" t="str">
            <v>Argentina</v>
          </cell>
          <cell r="C72" t="str">
            <v>AR</v>
          </cell>
          <cell r="D72">
            <v>450</v>
          </cell>
          <cell r="E72">
            <v>300</v>
          </cell>
          <cell r="F72">
            <v>250</v>
          </cell>
          <cell r="G72">
            <v>125</v>
          </cell>
          <cell r="H72">
            <v>298</v>
          </cell>
        </row>
        <row r="73">
          <cell r="B73" t="str">
            <v>Armenia</v>
          </cell>
          <cell r="C73" t="str">
            <v>AM</v>
          </cell>
          <cell r="D73">
            <v>450</v>
          </cell>
          <cell r="E73">
            <v>300</v>
          </cell>
          <cell r="F73">
            <v>250</v>
          </cell>
          <cell r="G73">
            <v>125</v>
          </cell>
          <cell r="H73">
            <v>128</v>
          </cell>
        </row>
        <row r="74">
          <cell r="B74" t="str">
            <v>Australia</v>
          </cell>
          <cell r="C74" t="str">
            <v>AU</v>
          </cell>
          <cell r="D74">
            <v>450</v>
          </cell>
          <cell r="E74">
            <v>300</v>
          </cell>
          <cell r="F74">
            <v>250</v>
          </cell>
          <cell r="G74">
            <v>125</v>
          </cell>
          <cell r="H74">
            <v>280</v>
          </cell>
        </row>
        <row r="75">
          <cell r="B75" t="str">
            <v>Azerbaijan</v>
          </cell>
          <cell r="C75" t="str">
            <v>AZ</v>
          </cell>
          <cell r="D75">
            <v>450</v>
          </cell>
          <cell r="E75">
            <v>300</v>
          </cell>
          <cell r="F75">
            <v>250</v>
          </cell>
          <cell r="G75">
            <v>125</v>
          </cell>
          <cell r="H75">
            <v>310</v>
          </cell>
        </row>
        <row r="76">
          <cell r="B76" t="str">
            <v>Bahamas</v>
          </cell>
          <cell r="C76" t="str">
            <v>BS</v>
          </cell>
          <cell r="D76">
            <v>450</v>
          </cell>
          <cell r="E76">
            <v>300</v>
          </cell>
          <cell r="F76">
            <v>250</v>
          </cell>
          <cell r="G76">
            <v>125</v>
          </cell>
          <cell r="H76">
            <v>287</v>
          </cell>
        </row>
        <row r="77">
          <cell r="B77" t="str">
            <v>Bahrain</v>
          </cell>
          <cell r="C77" t="str">
            <v>BH</v>
          </cell>
          <cell r="D77">
            <v>450</v>
          </cell>
          <cell r="E77">
            <v>300</v>
          </cell>
          <cell r="F77">
            <v>250</v>
          </cell>
          <cell r="G77">
            <v>125</v>
          </cell>
          <cell r="H77">
            <v>279</v>
          </cell>
        </row>
        <row r="78">
          <cell r="B78" t="str">
            <v>Bangladesh</v>
          </cell>
          <cell r="C78" t="str">
            <v>BD</v>
          </cell>
          <cell r="D78">
            <v>450</v>
          </cell>
          <cell r="E78">
            <v>300</v>
          </cell>
          <cell r="F78">
            <v>250</v>
          </cell>
          <cell r="G78">
            <v>125</v>
          </cell>
          <cell r="H78">
            <v>201</v>
          </cell>
        </row>
        <row r="79">
          <cell r="B79" t="str">
            <v>Barbados</v>
          </cell>
          <cell r="C79" t="str">
            <v>BB</v>
          </cell>
          <cell r="D79">
            <v>450</v>
          </cell>
          <cell r="E79">
            <v>300</v>
          </cell>
          <cell r="F79">
            <v>250</v>
          </cell>
          <cell r="G79">
            <v>125</v>
          </cell>
          <cell r="H79">
            <v>302</v>
          </cell>
        </row>
        <row r="80">
          <cell r="B80" t="str">
            <v>Belarus</v>
          </cell>
          <cell r="C80" t="str">
            <v>BY</v>
          </cell>
          <cell r="D80">
            <v>450</v>
          </cell>
          <cell r="E80">
            <v>300</v>
          </cell>
          <cell r="F80">
            <v>250</v>
          </cell>
          <cell r="G80">
            <v>125</v>
          </cell>
          <cell r="H80">
            <v>205</v>
          </cell>
        </row>
        <row r="81">
          <cell r="B81" t="str">
            <v>Belize</v>
          </cell>
          <cell r="C81" t="str">
            <v>BZ</v>
          </cell>
          <cell r="D81">
            <v>450</v>
          </cell>
          <cell r="E81">
            <v>300</v>
          </cell>
          <cell r="F81">
            <v>250</v>
          </cell>
          <cell r="G81">
            <v>125</v>
          </cell>
          <cell r="H81">
            <v>213</v>
          </cell>
        </row>
        <row r="82">
          <cell r="B82" t="str">
            <v>Benin</v>
          </cell>
          <cell r="C82" t="str">
            <v>BJ</v>
          </cell>
          <cell r="D82">
            <v>450</v>
          </cell>
          <cell r="E82">
            <v>300</v>
          </cell>
          <cell r="F82">
            <v>250</v>
          </cell>
          <cell r="G82">
            <v>125</v>
          </cell>
          <cell r="H82">
            <v>184</v>
          </cell>
        </row>
        <row r="83">
          <cell r="B83" t="str">
            <v>Bhutan</v>
          </cell>
          <cell r="C83" t="str">
            <v>BT</v>
          </cell>
          <cell r="D83">
            <v>450</v>
          </cell>
          <cell r="E83">
            <v>300</v>
          </cell>
          <cell r="F83">
            <v>250</v>
          </cell>
          <cell r="G83">
            <v>125</v>
          </cell>
          <cell r="H83">
            <v>99</v>
          </cell>
        </row>
        <row r="84">
          <cell r="B84" t="str">
            <v>Bolivia, Plurinational State Of</v>
          </cell>
          <cell r="C84" t="str">
            <v>BO</v>
          </cell>
          <cell r="D84">
            <v>450</v>
          </cell>
          <cell r="E84">
            <v>300</v>
          </cell>
          <cell r="F84">
            <v>250</v>
          </cell>
          <cell r="G84">
            <v>125</v>
          </cell>
          <cell r="H84">
            <v>143</v>
          </cell>
        </row>
        <row r="85">
          <cell r="B85" t="str">
            <v>Botswana</v>
          </cell>
          <cell r="C85" t="str">
            <v>BW</v>
          </cell>
          <cell r="D85">
            <v>450</v>
          </cell>
          <cell r="E85">
            <v>300</v>
          </cell>
          <cell r="F85">
            <v>250</v>
          </cell>
          <cell r="G85">
            <v>125</v>
          </cell>
          <cell r="H85">
            <v>196</v>
          </cell>
        </row>
        <row r="86">
          <cell r="B86" t="str">
            <v>Brazil</v>
          </cell>
          <cell r="C86" t="str">
            <v>BR</v>
          </cell>
          <cell r="D86">
            <v>450</v>
          </cell>
          <cell r="E86">
            <v>300</v>
          </cell>
          <cell r="F86">
            <v>250</v>
          </cell>
          <cell r="G86">
            <v>125</v>
          </cell>
          <cell r="H86">
            <v>251</v>
          </cell>
        </row>
        <row r="87">
          <cell r="B87" t="str">
            <v>Brunei Darussalam</v>
          </cell>
          <cell r="C87" t="str">
            <v>BN</v>
          </cell>
          <cell r="D87">
            <v>450</v>
          </cell>
          <cell r="E87">
            <v>300</v>
          </cell>
          <cell r="F87">
            <v>250</v>
          </cell>
          <cell r="G87">
            <v>125</v>
          </cell>
          <cell r="H87">
            <v>177</v>
          </cell>
        </row>
        <row r="88">
          <cell r="B88" t="str">
            <v>Burkina Faso</v>
          </cell>
          <cell r="C88" t="str">
            <v>BF</v>
          </cell>
          <cell r="D88">
            <v>450</v>
          </cell>
          <cell r="E88">
            <v>300</v>
          </cell>
          <cell r="F88">
            <v>250</v>
          </cell>
          <cell r="G88">
            <v>125</v>
          </cell>
          <cell r="H88">
            <v>152</v>
          </cell>
        </row>
        <row r="89">
          <cell r="B89" t="str">
            <v>Burundi</v>
          </cell>
          <cell r="C89" t="str">
            <v>BI</v>
          </cell>
          <cell r="D89">
            <v>450</v>
          </cell>
          <cell r="E89">
            <v>300</v>
          </cell>
          <cell r="F89">
            <v>250</v>
          </cell>
          <cell r="G89">
            <v>125</v>
          </cell>
          <cell r="H89">
            <v>160</v>
          </cell>
        </row>
        <row r="90">
          <cell r="B90" t="str">
            <v>Cambodia</v>
          </cell>
          <cell r="C90" t="str">
            <v>KH</v>
          </cell>
          <cell r="D90">
            <v>450</v>
          </cell>
          <cell r="E90">
            <v>300</v>
          </cell>
          <cell r="F90">
            <v>250</v>
          </cell>
          <cell r="G90">
            <v>125</v>
          </cell>
          <cell r="H90">
            <v>178</v>
          </cell>
        </row>
        <row r="91">
          <cell r="B91" t="str">
            <v>Cameroon</v>
          </cell>
          <cell r="C91" t="str">
            <v>CM</v>
          </cell>
          <cell r="D91">
            <v>450</v>
          </cell>
          <cell r="E91">
            <v>300</v>
          </cell>
          <cell r="F91">
            <v>250</v>
          </cell>
          <cell r="G91">
            <v>125</v>
          </cell>
          <cell r="H91">
            <v>213</v>
          </cell>
        </row>
        <row r="92">
          <cell r="B92" t="str">
            <v>Canada</v>
          </cell>
          <cell r="C92" t="str">
            <v>CA</v>
          </cell>
          <cell r="D92">
            <v>450</v>
          </cell>
          <cell r="E92">
            <v>300</v>
          </cell>
          <cell r="F92">
            <v>250</v>
          </cell>
          <cell r="G92">
            <v>125</v>
          </cell>
          <cell r="H92">
            <v>265</v>
          </cell>
        </row>
        <row r="93">
          <cell r="B93" t="str">
            <v>Cape Verde</v>
          </cell>
          <cell r="C93" t="str">
            <v>CV</v>
          </cell>
          <cell r="D93">
            <v>450</v>
          </cell>
          <cell r="E93">
            <v>300</v>
          </cell>
          <cell r="F93">
            <v>250</v>
          </cell>
          <cell r="G93">
            <v>125</v>
          </cell>
          <cell r="H93">
            <v>194</v>
          </cell>
        </row>
        <row r="94">
          <cell r="B94" t="str">
            <v>Central African Republic</v>
          </cell>
          <cell r="C94" t="str">
            <v>CF</v>
          </cell>
          <cell r="D94">
            <v>450</v>
          </cell>
          <cell r="E94">
            <v>300</v>
          </cell>
          <cell r="F94">
            <v>250</v>
          </cell>
          <cell r="G94">
            <v>125</v>
          </cell>
          <cell r="H94">
            <v>126</v>
          </cell>
        </row>
        <row r="95">
          <cell r="B95" t="str">
            <v>Chad</v>
          </cell>
          <cell r="C95" t="str">
            <v>TD</v>
          </cell>
          <cell r="D95">
            <v>450</v>
          </cell>
          <cell r="E95">
            <v>300</v>
          </cell>
          <cell r="F95">
            <v>250</v>
          </cell>
          <cell r="G95">
            <v>125</v>
          </cell>
          <cell r="H95">
            <v>266</v>
          </cell>
        </row>
        <row r="96">
          <cell r="B96" t="str">
            <v>Chile</v>
          </cell>
          <cell r="C96" t="str">
            <v>CL</v>
          </cell>
          <cell r="D96">
            <v>450</v>
          </cell>
          <cell r="E96">
            <v>300</v>
          </cell>
          <cell r="F96">
            <v>250</v>
          </cell>
          <cell r="G96">
            <v>125</v>
          </cell>
          <cell r="H96">
            <v>191</v>
          </cell>
        </row>
        <row r="97">
          <cell r="B97" t="str">
            <v>China</v>
          </cell>
          <cell r="C97" t="str">
            <v>CN</v>
          </cell>
          <cell r="D97">
            <v>450</v>
          </cell>
          <cell r="E97">
            <v>300</v>
          </cell>
          <cell r="F97">
            <v>250</v>
          </cell>
          <cell r="G97">
            <v>125</v>
          </cell>
          <cell r="H97">
            <v>224</v>
          </cell>
        </row>
        <row r="98">
          <cell r="B98" t="str">
            <v>Colombia</v>
          </cell>
          <cell r="C98" t="str">
            <v>CO</v>
          </cell>
          <cell r="D98">
            <v>450</v>
          </cell>
          <cell r="E98">
            <v>300</v>
          </cell>
          <cell r="F98">
            <v>250</v>
          </cell>
          <cell r="G98">
            <v>125</v>
          </cell>
          <cell r="H98">
            <v>208</v>
          </cell>
        </row>
        <row r="99">
          <cell r="B99" t="str">
            <v>Comoros</v>
          </cell>
          <cell r="C99" t="str">
            <v>KM</v>
          </cell>
          <cell r="D99">
            <v>450</v>
          </cell>
          <cell r="E99">
            <v>300</v>
          </cell>
          <cell r="F99">
            <v>250</v>
          </cell>
          <cell r="G99">
            <v>125</v>
          </cell>
          <cell r="H99">
            <v>192</v>
          </cell>
        </row>
        <row r="100">
          <cell r="B100" t="str">
            <v>Congo</v>
          </cell>
          <cell r="C100" t="str">
            <v>CG</v>
          </cell>
          <cell r="D100">
            <v>450</v>
          </cell>
          <cell r="E100">
            <v>300</v>
          </cell>
          <cell r="F100">
            <v>250</v>
          </cell>
          <cell r="G100">
            <v>125</v>
          </cell>
          <cell r="H100">
            <v>220</v>
          </cell>
        </row>
        <row r="101">
          <cell r="B101" t="str">
            <v>Congo, The Democratic Republic Of The</v>
          </cell>
          <cell r="C101" t="str">
            <v>CD</v>
          </cell>
          <cell r="D101">
            <v>450</v>
          </cell>
          <cell r="E101">
            <v>300</v>
          </cell>
          <cell r="F101">
            <v>250</v>
          </cell>
          <cell r="G101">
            <v>125</v>
          </cell>
          <cell r="H101">
            <v>251</v>
          </cell>
        </row>
        <row r="102">
          <cell r="B102" t="str">
            <v>Cook Islands</v>
          </cell>
          <cell r="C102" t="str">
            <v>CK</v>
          </cell>
          <cell r="D102">
            <v>450</v>
          </cell>
          <cell r="E102">
            <v>300</v>
          </cell>
          <cell r="F102">
            <v>250</v>
          </cell>
          <cell r="G102">
            <v>125</v>
          </cell>
          <cell r="H102">
            <v>222</v>
          </cell>
        </row>
        <row r="103">
          <cell r="B103" t="str">
            <v>Costa Rica</v>
          </cell>
          <cell r="C103" t="str">
            <v>CR</v>
          </cell>
          <cell r="D103">
            <v>450</v>
          </cell>
          <cell r="E103">
            <v>300</v>
          </cell>
          <cell r="F103">
            <v>250</v>
          </cell>
          <cell r="G103">
            <v>125</v>
          </cell>
          <cell r="H103">
            <v>185</v>
          </cell>
        </row>
        <row r="104">
          <cell r="B104" t="str">
            <v>Côte D'ivoire</v>
          </cell>
          <cell r="C104" t="str">
            <v>CI</v>
          </cell>
          <cell r="D104">
            <v>450</v>
          </cell>
          <cell r="E104">
            <v>300</v>
          </cell>
          <cell r="F104">
            <v>250</v>
          </cell>
          <cell r="G104">
            <v>125</v>
          </cell>
          <cell r="H104">
            <v>271</v>
          </cell>
        </row>
        <row r="105">
          <cell r="B105" t="str">
            <v>Cuba</v>
          </cell>
          <cell r="C105" t="str">
            <v>CU</v>
          </cell>
          <cell r="D105">
            <v>450</v>
          </cell>
          <cell r="E105">
            <v>300</v>
          </cell>
          <cell r="F105">
            <v>250</v>
          </cell>
          <cell r="G105">
            <v>125</v>
          </cell>
          <cell r="H105">
            <v>168</v>
          </cell>
        </row>
        <row r="106">
          <cell r="B106" t="str">
            <v>Djibouti</v>
          </cell>
          <cell r="C106" t="str">
            <v>DJ</v>
          </cell>
          <cell r="D106">
            <v>450</v>
          </cell>
          <cell r="E106">
            <v>300</v>
          </cell>
          <cell r="F106">
            <v>250</v>
          </cell>
          <cell r="G106">
            <v>125</v>
          </cell>
          <cell r="H106">
            <v>186</v>
          </cell>
        </row>
        <row r="107">
          <cell r="B107" t="str">
            <v>Dominica</v>
          </cell>
          <cell r="C107" t="str">
            <v>DM</v>
          </cell>
          <cell r="D107">
            <v>450</v>
          </cell>
          <cell r="E107">
            <v>300</v>
          </cell>
          <cell r="F107">
            <v>250</v>
          </cell>
          <cell r="G107">
            <v>125</v>
          </cell>
          <cell r="H107">
            <v>170</v>
          </cell>
        </row>
        <row r="108">
          <cell r="B108" t="str">
            <v>Dominican Republic</v>
          </cell>
          <cell r="C108" t="str">
            <v>DO</v>
          </cell>
          <cell r="D108">
            <v>450</v>
          </cell>
          <cell r="E108">
            <v>300</v>
          </cell>
          <cell r="F108">
            <v>250</v>
          </cell>
          <cell r="G108">
            <v>125</v>
          </cell>
          <cell r="H108">
            <v>189</v>
          </cell>
        </row>
        <row r="109">
          <cell r="B109" t="str">
            <v>Ecuador</v>
          </cell>
          <cell r="C109" t="str">
            <v>EC</v>
          </cell>
          <cell r="D109">
            <v>450</v>
          </cell>
          <cell r="E109">
            <v>300</v>
          </cell>
          <cell r="F109">
            <v>250</v>
          </cell>
          <cell r="G109">
            <v>125</v>
          </cell>
          <cell r="H109">
            <v>159</v>
          </cell>
        </row>
        <row r="110">
          <cell r="B110" t="str">
            <v>Egypt</v>
          </cell>
          <cell r="C110" t="str">
            <v>EG</v>
          </cell>
          <cell r="D110">
            <v>450</v>
          </cell>
          <cell r="E110">
            <v>300</v>
          </cell>
          <cell r="F110">
            <v>250</v>
          </cell>
          <cell r="G110">
            <v>125</v>
          </cell>
          <cell r="H110">
            <v>236</v>
          </cell>
        </row>
        <row r="111">
          <cell r="B111" t="str">
            <v>El Salvador</v>
          </cell>
          <cell r="C111" t="str">
            <v>SV</v>
          </cell>
          <cell r="D111">
            <v>450</v>
          </cell>
          <cell r="E111">
            <v>300</v>
          </cell>
          <cell r="F111">
            <v>250</v>
          </cell>
          <cell r="G111">
            <v>125</v>
          </cell>
          <cell r="H111">
            <v>171</v>
          </cell>
        </row>
        <row r="112">
          <cell r="B112" t="str">
            <v>Equatorial Guinea</v>
          </cell>
          <cell r="C112" t="str">
            <v>GQ</v>
          </cell>
          <cell r="D112">
            <v>450</v>
          </cell>
          <cell r="E112">
            <v>300</v>
          </cell>
          <cell r="F112">
            <v>250</v>
          </cell>
          <cell r="G112">
            <v>125</v>
          </cell>
          <cell r="H112">
            <v>337</v>
          </cell>
        </row>
        <row r="113">
          <cell r="B113" t="str">
            <v>Eritrea</v>
          </cell>
          <cell r="C113" t="str">
            <v>ER</v>
          </cell>
          <cell r="D113">
            <v>450</v>
          </cell>
          <cell r="E113">
            <v>300</v>
          </cell>
          <cell r="F113">
            <v>250</v>
          </cell>
          <cell r="G113">
            <v>125</v>
          </cell>
          <cell r="H113">
            <v>159</v>
          </cell>
        </row>
        <row r="114">
          <cell r="B114" t="str">
            <v>Ethiopia</v>
          </cell>
          <cell r="C114" t="str">
            <v>ET</v>
          </cell>
          <cell r="D114">
            <v>450</v>
          </cell>
          <cell r="E114">
            <v>300</v>
          </cell>
          <cell r="F114">
            <v>250</v>
          </cell>
          <cell r="G114">
            <v>125</v>
          </cell>
          <cell r="H114">
            <v>263</v>
          </cell>
        </row>
        <row r="115">
          <cell r="B115" t="str">
            <v>Fiji</v>
          </cell>
          <cell r="C115" t="str">
            <v>FJ</v>
          </cell>
          <cell r="D115">
            <v>450</v>
          </cell>
          <cell r="E115">
            <v>300</v>
          </cell>
          <cell r="F115">
            <v>250</v>
          </cell>
          <cell r="G115">
            <v>125</v>
          </cell>
          <cell r="H115">
            <v>156</v>
          </cell>
        </row>
        <row r="116">
          <cell r="B116" t="str">
            <v>Gabon</v>
          </cell>
          <cell r="C116" t="str">
            <v>GA</v>
          </cell>
          <cell r="D116">
            <v>450</v>
          </cell>
          <cell r="E116">
            <v>300</v>
          </cell>
          <cell r="F116">
            <v>250</v>
          </cell>
          <cell r="G116">
            <v>125</v>
          </cell>
          <cell r="H116">
            <v>203</v>
          </cell>
        </row>
        <row r="117">
          <cell r="B117" t="str">
            <v>Gambia</v>
          </cell>
          <cell r="C117" t="str">
            <v>GM</v>
          </cell>
          <cell r="D117">
            <v>450</v>
          </cell>
          <cell r="E117">
            <v>300</v>
          </cell>
          <cell r="F117">
            <v>250</v>
          </cell>
          <cell r="G117">
            <v>125</v>
          </cell>
          <cell r="H117">
            <v>162</v>
          </cell>
        </row>
        <row r="118">
          <cell r="B118" t="str">
            <v>Georgia</v>
          </cell>
          <cell r="C118" t="str">
            <v>GE</v>
          </cell>
          <cell r="D118">
            <v>450</v>
          </cell>
          <cell r="E118">
            <v>300</v>
          </cell>
          <cell r="F118">
            <v>250</v>
          </cell>
          <cell r="G118">
            <v>125</v>
          </cell>
          <cell r="H118">
            <v>229</v>
          </cell>
        </row>
        <row r="119">
          <cell r="B119" t="str">
            <v>Ghana</v>
          </cell>
          <cell r="C119" t="str">
            <v>GH</v>
          </cell>
          <cell r="D119">
            <v>450</v>
          </cell>
          <cell r="E119">
            <v>300</v>
          </cell>
          <cell r="F119">
            <v>250</v>
          </cell>
          <cell r="G119">
            <v>125</v>
          </cell>
          <cell r="H119">
            <v>286</v>
          </cell>
        </row>
        <row r="120">
          <cell r="B120" t="str">
            <v>Grenada</v>
          </cell>
          <cell r="C120" t="str">
            <v>GD</v>
          </cell>
          <cell r="D120">
            <v>450</v>
          </cell>
          <cell r="E120">
            <v>300</v>
          </cell>
          <cell r="F120">
            <v>250</v>
          </cell>
          <cell r="G120">
            <v>125</v>
          </cell>
          <cell r="H120">
            <v>245</v>
          </cell>
        </row>
        <row r="121">
          <cell r="B121" t="str">
            <v>Guam</v>
          </cell>
          <cell r="C121" t="str">
            <v>GU</v>
          </cell>
          <cell r="D121">
            <v>450</v>
          </cell>
          <cell r="E121">
            <v>300</v>
          </cell>
          <cell r="F121">
            <v>250</v>
          </cell>
          <cell r="G121">
            <v>125</v>
          </cell>
          <cell r="H121">
            <v>254</v>
          </cell>
        </row>
        <row r="122">
          <cell r="B122" t="str">
            <v>Guatemala</v>
          </cell>
          <cell r="C122" t="str">
            <v>GT</v>
          </cell>
          <cell r="D122">
            <v>450</v>
          </cell>
          <cell r="E122">
            <v>300</v>
          </cell>
          <cell r="F122">
            <v>250</v>
          </cell>
          <cell r="G122">
            <v>125</v>
          </cell>
          <cell r="H122">
            <v>201</v>
          </cell>
        </row>
        <row r="123">
          <cell r="B123" t="str">
            <v>Guinea</v>
          </cell>
          <cell r="C123" t="str">
            <v>GN</v>
          </cell>
          <cell r="D123">
            <v>450</v>
          </cell>
          <cell r="E123">
            <v>300</v>
          </cell>
          <cell r="F123">
            <v>250</v>
          </cell>
          <cell r="G123">
            <v>125</v>
          </cell>
          <cell r="H123">
            <v>226</v>
          </cell>
        </row>
        <row r="124">
          <cell r="B124" t="str">
            <v>Guinea-Bissau</v>
          </cell>
          <cell r="C124" t="str">
            <v>GW</v>
          </cell>
          <cell r="D124">
            <v>450</v>
          </cell>
          <cell r="E124">
            <v>300</v>
          </cell>
          <cell r="F124">
            <v>250</v>
          </cell>
          <cell r="G124">
            <v>125</v>
          </cell>
          <cell r="H124">
            <v>191</v>
          </cell>
        </row>
        <row r="125">
          <cell r="B125" t="str">
            <v>Guyana</v>
          </cell>
          <cell r="C125" t="str">
            <v>GY</v>
          </cell>
          <cell r="D125">
            <v>450</v>
          </cell>
          <cell r="E125">
            <v>300</v>
          </cell>
          <cell r="F125">
            <v>250</v>
          </cell>
          <cell r="G125">
            <v>125</v>
          </cell>
          <cell r="H125">
            <v>173</v>
          </cell>
        </row>
        <row r="126">
          <cell r="B126" t="str">
            <v>Haiti</v>
          </cell>
          <cell r="C126" t="str">
            <v>HT</v>
          </cell>
          <cell r="D126">
            <v>450</v>
          </cell>
          <cell r="E126">
            <v>300</v>
          </cell>
          <cell r="F126">
            <v>250</v>
          </cell>
          <cell r="G126">
            <v>125</v>
          </cell>
          <cell r="H126">
            <v>222</v>
          </cell>
        </row>
        <row r="127">
          <cell r="B127" t="str">
            <v>Honduras</v>
          </cell>
          <cell r="C127" t="str">
            <v>HN</v>
          </cell>
          <cell r="D127">
            <v>450</v>
          </cell>
          <cell r="E127">
            <v>300</v>
          </cell>
          <cell r="F127">
            <v>250</v>
          </cell>
          <cell r="G127">
            <v>125</v>
          </cell>
          <cell r="H127">
            <v>168</v>
          </cell>
        </row>
        <row r="128">
          <cell r="B128" t="str">
            <v>Hong Kong</v>
          </cell>
          <cell r="C128" t="str">
            <v>HK</v>
          </cell>
          <cell r="D128">
            <v>450</v>
          </cell>
          <cell r="E128">
            <v>300</v>
          </cell>
          <cell r="F128">
            <v>250</v>
          </cell>
          <cell r="G128">
            <v>125</v>
          </cell>
          <cell r="H128">
            <v>316</v>
          </cell>
        </row>
        <row r="129">
          <cell r="B129" t="str">
            <v>India</v>
          </cell>
          <cell r="C129" t="str">
            <v>IN</v>
          </cell>
          <cell r="D129">
            <v>450</v>
          </cell>
          <cell r="E129">
            <v>300</v>
          </cell>
          <cell r="F129">
            <v>250</v>
          </cell>
          <cell r="G129">
            <v>125</v>
          </cell>
          <cell r="H129">
            <v>244</v>
          </cell>
        </row>
        <row r="130">
          <cell r="B130" t="str">
            <v>Indonesia</v>
          </cell>
          <cell r="C130" t="str">
            <v>ID</v>
          </cell>
          <cell r="D130">
            <v>450</v>
          </cell>
          <cell r="E130">
            <v>300</v>
          </cell>
          <cell r="F130">
            <v>250</v>
          </cell>
          <cell r="G130">
            <v>125</v>
          </cell>
          <cell r="H130">
            <v>190</v>
          </cell>
        </row>
        <row r="131">
          <cell r="B131" t="str">
            <v>Iran, Islamic Republic Of</v>
          </cell>
          <cell r="C131" t="str">
            <v>IR</v>
          </cell>
          <cell r="D131">
            <v>450</v>
          </cell>
          <cell r="E131">
            <v>300</v>
          </cell>
          <cell r="F131">
            <v>250</v>
          </cell>
          <cell r="G131">
            <v>125</v>
          </cell>
          <cell r="H131">
            <v>214</v>
          </cell>
        </row>
        <row r="132">
          <cell r="B132" t="str">
            <v>Iraq</v>
          </cell>
          <cell r="C132" t="str">
            <v>IQ</v>
          </cell>
          <cell r="D132">
            <v>450</v>
          </cell>
          <cell r="E132">
            <v>300</v>
          </cell>
          <cell r="F132">
            <v>250</v>
          </cell>
          <cell r="G132">
            <v>125</v>
          </cell>
          <cell r="H132">
            <v>288</v>
          </cell>
        </row>
        <row r="133">
          <cell r="B133" t="str">
            <v>Israel</v>
          </cell>
          <cell r="C133" t="str">
            <v>IL</v>
          </cell>
          <cell r="D133">
            <v>450</v>
          </cell>
          <cell r="E133">
            <v>300</v>
          </cell>
          <cell r="F133">
            <v>250</v>
          </cell>
          <cell r="G133">
            <v>125</v>
          </cell>
          <cell r="H133">
            <v>327</v>
          </cell>
        </row>
        <row r="134">
          <cell r="B134" t="str">
            <v>Jamaica</v>
          </cell>
          <cell r="C134" t="str">
            <v>JM</v>
          </cell>
          <cell r="D134">
            <v>450</v>
          </cell>
          <cell r="E134">
            <v>300</v>
          </cell>
          <cell r="F134">
            <v>250</v>
          </cell>
          <cell r="G134">
            <v>125</v>
          </cell>
          <cell r="H134">
            <v>213</v>
          </cell>
        </row>
        <row r="135">
          <cell r="B135" t="str">
            <v>Japan</v>
          </cell>
          <cell r="C135" t="str">
            <v>JP</v>
          </cell>
          <cell r="D135">
            <v>450</v>
          </cell>
          <cell r="E135">
            <v>300</v>
          </cell>
          <cell r="F135">
            <v>250</v>
          </cell>
          <cell r="G135">
            <v>125</v>
          </cell>
          <cell r="H135">
            <v>332</v>
          </cell>
        </row>
        <row r="136">
          <cell r="B136" t="str">
            <v>Jordan</v>
          </cell>
          <cell r="C136" t="str">
            <v>JO</v>
          </cell>
          <cell r="D136">
            <v>450</v>
          </cell>
          <cell r="E136">
            <v>300</v>
          </cell>
          <cell r="F136">
            <v>250</v>
          </cell>
          <cell r="G136">
            <v>125</v>
          </cell>
          <cell r="H136">
            <v>210</v>
          </cell>
        </row>
        <row r="137">
          <cell r="B137" t="str">
            <v>Kazakhstan</v>
          </cell>
          <cell r="C137" t="str">
            <v>KZ</v>
          </cell>
          <cell r="D137">
            <v>450</v>
          </cell>
          <cell r="E137">
            <v>300</v>
          </cell>
          <cell r="F137">
            <v>250</v>
          </cell>
          <cell r="G137">
            <v>125</v>
          </cell>
          <cell r="H137">
            <v>310</v>
          </cell>
        </row>
        <row r="138">
          <cell r="B138" t="str">
            <v>Kenya</v>
          </cell>
          <cell r="C138" t="str">
            <v>KE</v>
          </cell>
          <cell r="D138">
            <v>450</v>
          </cell>
          <cell r="E138">
            <v>300</v>
          </cell>
          <cell r="F138">
            <v>250</v>
          </cell>
          <cell r="G138">
            <v>125</v>
          </cell>
          <cell r="H138">
            <v>282</v>
          </cell>
        </row>
        <row r="139">
          <cell r="B139" t="str">
            <v>Kiribati</v>
          </cell>
          <cell r="C139" t="str">
            <v>KI</v>
          </cell>
          <cell r="D139">
            <v>450</v>
          </cell>
          <cell r="E139">
            <v>300</v>
          </cell>
          <cell r="F139">
            <v>250</v>
          </cell>
          <cell r="G139">
            <v>125</v>
          </cell>
          <cell r="H139">
            <v>235</v>
          </cell>
        </row>
        <row r="140">
          <cell r="B140" t="str">
            <v>Korea, Democratic People's Republic Of</v>
          </cell>
          <cell r="C140" t="str">
            <v>KP</v>
          </cell>
          <cell r="D140">
            <v>450</v>
          </cell>
          <cell r="E140">
            <v>300</v>
          </cell>
          <cell r="F140">
            <v>250</v>
          </cell>
          <cell r="G140">
            <v>125</v>
          </cell>
          <cell r="H140">
            <v>143</v>
          </cell>
        </row>
        <row r="141">
          <cell r="B141" t="str">
            <v>Korea, Republic Of</v>
          </cell>
          <cell r="C141" t="str">
            <v>KR</v>
          </cell>
          <cell r="D141">
            <v>450</v>
          </cell>
          <cell r="E141">
            <v>300</v>
          </cell>
          <cell r="F141">
            <v>250</v>
          </cell>
          <cell r="G141">
            <v>125</v>
          </cell>
          <cell r="H141">
            <v>297</v>
          </cell>
        </row>
        <row r="142">
          <cell r="B142" t="str">
            <v>Kuwait</v>
          </cell>
          <cell r="C142" t="str">
            <v>KW</v>
          </cell>
          <cell r="D142">
            <v>450</v>
          </cell>
          <cell r="E142">
            <v>300</v>
          </cell>
          <cell r="F142">
            <v>250</v>
          </cell>
          <cell r="G142">
            <v>125</v>
          </cell>
          <cell r="H142">
            <v>293</v>
          </cell>
        </row>
        <row r="143">
          <cell r="B143" t="str">
            <v>Kyrgyzstan</v>
          </cell>
          <cell r="C143" t="str">
            <v>KG</v>
          </cell>
          <cell r="D143">
            <v>450</v>
          </cell>
          <cell r="E143">
            <v>300</v>
          </cell>
          <cell r="F143">
            <v>250</v>
          </cell>
          <cell r="G143">
            <v>125</v>
          </cell>
          <cell r="H143">
            <v>381</v>
          </cell>
        </row>
        <row r="144">
          <cell r="B144" t="str">
            <v>Laos People's Democratic Republic</v>
          </cell>
          <cell r="C144" t="str">
            <v>LA</v>
          </cell>
          <cell r="D144">
            <v>450</v>
          </cell>
          <cell r="E144">
            <v>300</v>
          </cell>
          <cell r="F144">
            <v>250</v>
          </cell>
          <cell r="G144">
            <v>125</v>
          </cell>
          <cell r="H144">
            <v>157</v>
          </cell>
        </row>
        <row r="145">
          <cell r="B145" t="str">
            <v>Lebanon</v>
          </cell>
          <cell r="C145" t="str">
            <v>LB</v>
          </cell>
          <cell r="D145">
            <v>450</v>
          </cell>
          <cell r="E145">
            <v>300</v>
          </cell>
          <cell r="F145">
            <v>250</v>
          </cell>
          <cell r="G145">
            <v>125</v>
          </cell>
          <cell r="H145">
            <v>232</v>
          </cell>
        </row>
        <row r="146">
          <cell r="B146" t="str">
            <v>Lesotho</v>
          </cell>
          <cell r="C146" t="str">
            <v>LS</v>
          </cell>
          <cell r="D146">
            <v>450</v>
          </cell>
          <cell r="E146">
            <v>300</v>
          </cell>
          <cell r="F146">
            <v>250</v>
          </cell>
          <cell r="G146">
            <v>125</v>
          </cell>
          <cell r="H146">
            <v>126</v>
          </cell>
        </row>
        <row r="147">
          <cell r="B147" t="str">
            <v>Liberia</v>
          </cell>
          <cell r="C147" t="str">
            <v>LR</v>
          </cell>
          <cell r="D147">
            <v>450</v>
          </cell>
          <cell r="E147">
            <v>300</v>
          </cell>
          <cell r="F147">
            <v>250</v>
          </cell>
          <cell r="G147">
            <v>125</v>
          </cell>
          <cell r="H147">
            <v>196</v>
          </cell>
        </row>
        <row r="148">
          <cell r="B148" t="str">
            <v>Libyan Arab Jamahiriya</v>
          </cell>
          <cell r="C148" t="str">
            <v>LY</v>
          </cell>
          <cell r="D148">
            <v>450</v>
          </cell>
          <cell r="E148">
            <v>300</v>
          </cell>
          <cell r="F148">
            <v>250</v>
          </cell>
          <cell r="G148">
            <v>125</v>
          </cell>
          <cell r="H148">
            <v>169</v>
          </cell>
        </row>
        <row r="149">
          <cell r="B149" t="str">
            <v>Macao</v>
          </cell>
          <cell r="C149" t="str">
            <v>MO</v>
          </cell>
          <cell r="D149">
            <v>450</v>
          </cell>
          <cell r="E149">
            <v>300</v>
          </cell>
          <cell r="F149">
            <v>250</v>
          </cell>
          <cell r="G149">
            <v>125</v>
          </cell>
          <cell r="H149">
            <v>196</v>
          </cell>
        </row>
        <row r="150">
          <cell r="B150" t="str">
            <v>Madagascar</v>
          </cell>
          <cell r="C150" t="str">
            <v>MG</v>
          </cell>
          <cell r="D150">
            <v>450</v>
          </cell>
          <cell r="E150">
            <v>300</v>
          </cell>
          <cell r="F150">
            <v>250</v>
          </cell>
          <cell r="G150">
            <v>125</v>
          </cell>
          <cell r="H150">
            <v>196</v>
          </cell>
        </row>
        <row r="151">
          <cell r="B151" t="str">
            <v>Malawi</v>
          </cell>
          <cell r="C151" t="str">
            <v>MW</v>
          </cell>
          <cell r="D151">
            <v>450</v>
          </cell>
          <cell r="E151">
            <v>300</v>
          </cell>
          <cell r="F151">
            <v>250</v>
          </cell>
          <cell r="G151">
            <v>125</v>
          </cell>
          <cell r="H151">
            <v>209</v>
          </cell>
        </row>
        <row r="152">
          <cell r="B152" t="str">
            <v>Malaysia</v>
          </cell>
          <cell r="C152" t="str">
            <v>MY</v>
          </cell>
          <cell r="D152">
            <v>450</v>
          </cell>
          <cell r="E152">
            <v>300</v>
          </cell>
          <cell r="F152">
            <v>250</v>
          </cell>
          <cell r="G152">
            <v>125</v>
          </cell>
          <cell r="H152">
            <v>181</v>
          </cell>
        </row>
        <row r="153">
          <cell r="B153" t="str">
            <v>Maldives</v>
          </cell>
          <cell r="C153" t="str">
            <v>MV</v>
          </cell>
          <cell r="D153">
            <v>450</v>
          </cell>
          <cell r="E153">
            <v>300</v>
          </cell>
          <cell r="F153">
            <v>250</v>
          </cell>
          <cell r="G153">
            <v>125</v>
          </cell>
          <cell r="H153">
            <v>207</v>
          </cell>
        </row>
        <row r="154">
          <cell r="B154" t="str">
            <v>Mali</v>
          </cell>
          <cell r="C154" t="str">
            <v>ML</v>
          </cell>
          <cell r="D154">
            <v>450</v>
          </cell>
          <cell r="E154">
            <v>300</v>
          </cell>
          <cell r="F154">
            <v>250</v>
          </cell>
          <cell r="G154">
            <v>125</v>
          </cell>
          <cell r="H154">
            <v>228</v>
          </cell>
        </row>
        <row r="155">
          <cell r="B155" t="str">
            <v>Marshall Islands</v>
          </cell>
          <cell r="C155" t="str">
            <v>MH</v>
          </cell>
          <cell r="D155">
            <v>450</v>
          </cell>
          <cell r="E155">
            <v>300</v>
          </cell>
          <cell r="F155">
            <v>250</v>
          </cell>
          <cell r="G155">
            <v>125</v>
          </cell>
          <cell r="H155">
            <v>163</v>
          </cell>
        </row>
        <row r="156">
          <cell r="B156" t="str">
            <v>Mauritania</v>
          </cell>
          <cell r="C156" t="str">
            <v>MR</v>
          </cell>
          <cell r="D156">
            <v>450</v>
          </cell>
          <cell r="E156">
            <v>300</v>
          </cell>
          <cell r="F156">
            <v>250</v>
          </cell>
          <cell r="G156">
            <v>125</v>
          </cell>
          <cell r="H156">
            <v>137</v>
          </cell>
        </row>
        <row r="157">
          <cell r="B157" t="str">
            <v>Mauritius</v>
          </cell>
          <cell r="C157" t="str">
            <v>MU</v>
          </cell>
          <cell r="D157">
            <v>450</v>
          </cell>
          <cell r="E157">
            <v>300</v>
          </cell>
          <cell r="F157">
            <v>250</v>
          </cell>
          <cell r="G157">
            <v>125</v>
          </cell>
          <cell r="H157">
            <v>209</v>
          </cell>
        </row>
        <row r="158">
          <cell r="B158" t="str">
            <v>Mexico</v>
          </cell>
          <cell r="C158" t="str">
            <v>MX</v>
          </cell>
          <cell r="D158">
            <v>450</v>
          </cell>
          <cell r="E158">
            <v>300</v>
          </cell>
          <cell r="F158">
            <v>250</v>
          </cell>
          <cell r="G158">
            <v>125</v>
          </cell>
          <cell r="H158">
            <v>249</v>
          </cell>
        </row>
        <row r="159">
          <cell r="B159" t="str">
            <v>Micronesia, Federated States Of</v>
          </cell>
          <cell r="C159" t="str">
            <v>FM</v>
          </cell>
          <cell r="D159">
            <v>450</v>
          </cell>
          <cell r="E159">
            <v>300</v>
          </cell>
          <cell r="F159">
            <v>250</v>
          </cell>
          <cell r="G159">
            <v>125</v>
          </cell>
          <cell r="H159">
            <v>143</v>
          </cell>
        </row>
        <row r="160">
          <cell r="B160" t="str">
            <v>Moldova, Republic Of</v>
          </cell>
          <cell r="C160" t="str">
            <v>MD</v>
          </cell>
          <cell r="D160">
            <v>450</v>
          </cell>
          <cell r="E160">
            <v>300</v>
          </cell>
          <cell r="F160">
            <v>250</v>
          </cell>
          <cell r="G160">
            <v>125</v>
          </cell>
          <cell r="H160">
            <v>182</v>
          </cell>
        </row>
        <row r="161">
          <cell r="B161" t="str">
            <v>Monaco</v>
          </cell>
          <cell r="C161" t="str">
            <v>MC</v>
          </cell>
          <cell r="D161">
            <v>450</v>
          </cell>
          <cell r="E161">
            <v>300</v>
          </cell>
          <cell r="F161">
            <v>250</v>
          </cell>
          <cell r="G161">
            <v>125</v>
          </cell>
          <cell r="H161">
            <v>268</v>
          </cell>
        </row>
        <row r="162">
          <cell r="B162" t="str">
            <v>Mongolia</v>
          </cell>
          <cell r="C162" t="str">
            <v>MN</v>
          </cell>
          <cell r="D162">
            <v>450</v>
          </cell>
          <cell r="E162">
            <v>300</v>
          </cell>
          <cell r="F162">
            <v>250</v>
          </cell>
          <cell r="G162">
            <v>125</v>
          </cell>
          <cell r="H162">
            <v>164</v>
          </cell>
        </row>
        <row r="163">
          <cell r="B163" t="str">
            <v>Morocco</v>
          </cell>
          <cell r="C163" t="str">
            <v>MA</v>
          </cell>
          <cell r="D163">
            <v>450</v>
          </cell>
          <cell r="E163">
            <v>300</v>
          </cell>
          <cell r="F163">
            <v>250</v>
          </cell>
          <cell r="G163">
            <v>125</v>
          </cell>
          <cell r="H163">
            <v>180</v>
          </cell>
        </row>
        <row r="164">
          <cell r="B164" t="str">
            <v>Mozambique</v>
          </cell>
          <cell r="C164" t="str">
            <v>MZ</v>
          </cell>
          <cell r="D164">
            <v>450</v>
          </cell>
          <cell r="E164">
            <v>300</v>
          </cell>
          <cell r="F164">
            <v>250</v>
          </cell>
          <cell r="G164">
            <v>125</v>
          </cell>
          <cell r="H164">
            <v>197</v>
          </cell>
        </row>
        <row r="165">
          <cell r="B165" t="str">
            <v>Myanmar</v>
          </cell>
          <cell r="C165" t="str">
            <v>MM</v>
          </cell>
          <cell r="D165">
            <v>450</v>
          </cell>
          <cell r="E165">
            <v>300</v>
          </cell>
          <cell r="F165">
            <v>250</v>
          </cell>
          <cell r="G165">
            <v>125</v>
          </cell>
          <cell r="H165">
            <v>158</v>
          </cell>
        </row>
        <row r="166">
          <cell r="B166" t="str">
            <v>Namibia</v>
          </cell>
          <cell r="C166" t="str">
            <v>NA</v>
          </cell>
          <cell r="D166">
            <v>450</v>
          </cell>
          <cell r="E166">
            <v>300</v>
          </cell>
          <cell r="F166">
            <v>250</v>
          </cell>
          <cell r="G166">
            <v>125</v>
          </cell>
          <cell r="H166">
            <v>127</v>
          </cell>
        </row>
        <row r="167">
          <cell r="B167" t="str">
            <v>Nauru</v>
          </cell>
          <cell r="C167" t="str">
            <v>NR</v>
          </cell>
          <cell r="D167">
            <v>450</v>
          </cell>
          <cell r="E167">
            <v>300</v>
          </cell>
          <cell r="F167">
            <v>250</v>
          </cell>
          <cell r="G167">
            <v>125</v>
          </cell>
          <cell r="H167">
            <v>144</v>
          </cell>
        </row>
        <row r="168">
          <cell r="B168" t="str">
            <v>Nepal</v>
          </cell>
          <cell r="C168" t="str">
            <v>NP</v>
          </cell>
          <cell r="D168">
            <v>450</v>
          </cell>
          <cell r="E168">
            <v>300</v>
          </cell>
          <cell r="F168">
            <v>250</v>
          </cell>
          <cell r="G168">
            <v>125</v>
          </cell>
          <cell r="H168">
            <v>122</v>
          </cell>
        </row>
        <row r="169">
          <cell r="B169" t="str">
            <v>New Zealand</v>
          </cell>
          <cell r="C169" t="str">
            <v>NZ</v>
          </cell>
          <cell r="D169">
            <v>450</v>
          </cell>
          <cell r="E169">
            <v>300</v>
          </cell>
          <cell r="F169">
            <v>250</v>
          </cell>
          <cell r="G169">
            <v>125</v>
          </cell>
          <cell r="H169">
            <v>283</v>
          </cell>
        </row>
        <row r="170">
          <cell r="B170" t="str">
            <v>Nicaragua</v>
          </cell>
          <cell r="C170" t="str">
            <v>NI</v>
          </cell>
          <cell r="D170">
            <v>450</v>
          </cell>
          <cell r="E170">
            <v>300</v>
          </cell>
          <cell r="F170">
            <v>250</v>
          </cell>
          <cell r="G170">
            <v>125</v>
          </cell>
          <cell r="H170">
            <v>136</v>
          </cell>
        </row>
        <row r="171">
          <cell r="B171" t="str">
            <v>Niger</v>
          </cell>
          <cell r="C171" t="str">
            <v>NE</v>
          </cell>
          <cell r="D171">
            <v>450</v>
          </cell>
          <cell r="E171">
            <v>300</v>
          </cell>
          <cell r="F171">
            <v>250</v>
          </cell>
          <cell r="G171">
            <v>125</v>
          </cell>
          <cell r="H171">
            <v>180</v>
          </cell>
        </row>
        <row r="172">
          <cell r="B172" t="str">
            <v>Nigeria</v>
          </cell>
          <cell r="C172" t="str">
            <v>NG</v>
          </cell>
          <cell r="D172">
            <v>450</v>
          </cell>
          <cell r="E172">
            <v>300</v>
          </cell>
          <cell r="F172">
            <v>250</v>
          </cell>
          <cell r="G172">
            <v>125</v>
          </cell>
          <cell r="H172">
            <v>219</v>
          </cell>
        </row>
        <row r="173">
          <cell r="B173" t="str">
            <v>Niue</v>
          </cell>
          <cell r="C173" t="str">
            <v>NU</v>
          </cell>
          <cell r="D173">
            <v>450</v>
          </cell>
          <cell r="E173">
            <v>300</v>
          </cell>
          <cell r="F173">
            <v>250</v>
          </cell>
          <cell r="G173">
            <v>125</v>
          </cell>
          <cell r="H173">
            <v>128</v>
          </cell>
        </row>
        <row r="174">
          <cell r="B174" t="str">
            <v>Oman</v>
          </cell>
          <cell r="C174" t="str">
            <v>OM</v>
          </cell>
          <cell r="D174">
            <v>450</v>
          </cell>
          <cell r="E174">
            <v>300</v>
          </cell>
          <cell r="F174">
            <v>250</v>
          </cell>
          <cell r="G174">
            <v>125</v>
          </cell>
          <cell r="H174">
            <v>287</v>
          </cell>
        </row>
        <row r="175">
          <cell r="B175" t="str">
            <v>Pakistan</v>
          </cell>
          <cell r="C175" t="str">
            <v>PK</v>
          </cell>
          <cell r="D175">
            <v>450</v>
          </cell>
          <cell r="E175">
            <v>300</v>
          </cell>
          <cell r="F175">
            <v>250</v>
          </cell>
          <cell r="G175">
            <v>125</v>
          </cell>
          <cell r="H175">
            <v>167</v>
          </cell>
        </row>
        <row r="176">
          <cell r="B176" t="str">
            <v>Palau</v>
          </cell>
          <cell r="C176" t="str">
            <v>PW</v>
          </cell>
          <cell r="D176">
            <v>450</v>
          </cell>
          <cell r="E176">
            <v>300</v>
          </cell>
          <cell r="F176">
            <v>250</v>
          </cell>
          <cell r="G176">
            <v>125</v>
          </cell>
          <cell r="H176">
            <v>158</v>
          </cell>
        </row>
        <row r="177">
          <cell r="B177" t="str">
            <v>Panama</v>
          </cell>
          <cell r="C177" t="str">
            <v>PA</v>
          </cell>
          <cell r="D177">
            <v>450</v>
          </cell>
          <cell r="E177">
            <v>300</v>
          </cell>
          <cell r="F177">
            <v>250</v>
          </cell>
          <cell r="G177">
            <v>125</v>
          </cell>
          <cell r="H177">
            <v>193</v>
          </cell>
        </row>
        <row r="178">
          <cell r="B178" t="str">
            <v>Papua New Guinea</v>
          </cell>
          <cell r="C178" t="str">
            <v>PG</v>
          </cell>
          <cell r="D178">
            <v>450</v>
          </cell>
          <cell r="E178">
            <v>300</v>
          </cell>
          <cell r="F178">
            <v>250</v>
          </cell>
          <cell r="G178">
            <v>125</v>
          </cell>
          <cell r="H178">
            <v>427</v>
          </cell>
        </row>
        <row r="179">
          <cell r="B179" t="str">
            <v>Paraguay</v>
          </cell>
          <cell r="C179" t="str">
            <v>PY</v>
          </cell>
          <cell r="D179">
            <v>450</v>
          </cell>
          <cell r="E179">
            <v>300</v>
          </cell>
          <cell r="F179">
            <v>250</v>
          </cell>
          <cell r="G179">
            <v>125</v>
          </cell>
          <cell r="H179">
            <v>188</v>
          </cell>
        </row>
        <row r="180">
          <cell r="B180" t="str">
            <v>Peru</v>
          </cell>
          <cell r="C180" t="str">
            <v>PE</v>
          </cell>
          <cell r="D180">
            <v>450</v>
          </cell>
          <cell r="E180">
            <v>300</v>
          </cell>
          <cell r="F180">
            <v>250</v>
          </cell>
          <cell r="G180">
            <v>125</v>
          </cell>
          <cell r="H180">
            <v>178</v>
          </cell>
        </row>
        <row r="181">
          <cell r="B181" t="str">
            <v>Philippines</v>
          </cell>
          <cell r="C181" t="str">
            <v>PH</v>
          </cell>
          <cell r="D181">
            <v>450</v>
          </cell>
          <cell r="E181">
            <v>300</v>
          </cell>
          <cell r="F181">
            <v>250</v>
          </cell>
          <cell r="G181">
            <v>125</v>
          </cell>
          <cell r="H181">
            <v>188</v>
          </cell>
        </row>
        <row r="182">
          <cell r="B182" t="str">
            <v>Puerto Rico</v>
          </cell>
          <cell r="C182" t="str">
            <v>PR</v>
          </cell>
          <cell r="D182">
            <v>450</v>
          </cell>
          <cell r="E182">
            <v>300</v>
          </cell>
          <cell r="F182">
            <v>250</v>
          </cell>
          <cell r="G182">
            <v>125</v>
          </cell>
          <cell r="H182">
            <v>245</v>
          </cell>
        </row>
        <row r="183">
          <cell r="B183" t="str">
            <v>Qatar</v>
          </cell>
          <cell r="C183" t="str">
            <v>QA</v>
          </cell>
          <cell r="D183">
            <v>450</v>
          </cell>
          <cell r="E183">
            <v>300</v>
          </cell>
          <cell r="F183">
            <v>250</v>
          </cell>
          <cell r="G183">
            <v>125</v>
          </cell>
          <cell r="H183">
            <v>321</v>
          </cell>
        </row>
        <row r="184">
          <cell r="B184" t="str">
            <v>Russian Federation</v>
          </cell>
          <cell r="C184" t="str">
            <v>RU</v>
          </cell>
          <cell r="D184">
            <v>450</v>
          </cell>
          <cell r="E184">
            <v>300</v>
          </cell>
          <cell r="F184">
            <v>250</v>
          </cell>
          <cell r="G184">
            <v>125</v>
          </cell>
          <cell r="H184">
            <v>435</v>
          </cell>
        </row>
        <row r="185">
          <cell r="B185" t="str">
            <v>Rwanda</v>
          </cell>
          <cell r="C185" t="str">
            <v>RW</v>
          </cell>
          <cell r="D185">
            <v>450</v>
          </cell>
          <cell r="E185">
            <v>300</v>
          </cell>
          <cell r="F185">
            <v>250</v>
          </cell>
          <cell r="G185">
            <v>125</v>
          </cell>
          <cell r="H185">
            <v>248</v>
          </cell>
        </row>
        <row r="186">
          <cell r="B186" t="str">
            <v>Saint Kitts And Nevis</v>
          </cell>
          <cell r="C186" t="str">
            <v>KN</v>
          </cell>
          <cell r="D186">
            <v>450</v>
          </cell>
          <cell r="E186">
            <v>300</v>
          </cell>
          <cell r="F186">
            <v>250</v>
          </cell>
          <cell r="G186">
            <v>125</v>
          </cell>
          <cell r="H186">
            <v>206</v>
          </cell>
        </row>
        <row r="187">
          <cell r="B187" t="str">
            <v>Saint Lucia</v>
          </cell>
          <cell r="C187" t="str">
            <v>LC</v>
          </cell>
          <cell r="D187">
            <v>450</v>
          </cell>
          <cell r="E187">
            <v>300</v>
          </cell>
          <cell r="F187">
            <v>250</v>
          </cell>
          <cell r="G187">
            <v>125</v>
          </cell>
          <cell r="H187">
            <v>226</v>
          </cell>
        </row>
        <row r="188">
          <cell r="B188" t="str">
            <v>Saint Vincent And The Grenadines</v>
          </cell>
          <cell r="C188" t="str">
            <v>VC</v>
          </cell>
          <cell r="D188">
            <v>450</v>
          </cell>
          <cell r="E188">
            <v>300</v>
          </cell>
          <cell r="F188">
            <v>250</v>
          </cell>
          <cell r="G188">
            <v>125</v>
          </cell>
          <cell r="H188">
            <v>226</v>
          </cell>
        </row>
        <row r="189">
          <cell r="B189" t="str">
            <v>Samoa</v>
          </cell>
          <cell r="C189" t="str">
            <v>WS</v>
          </cell>
          <cell r="D189">
            <v>450</v>
          </cell>
          <cell r="E189">
            <v>300</v>
          </cell>
          <cell r="F189">
            <v>250</v>
          </cell>
          <cell r="G189">
            <v>125</v>
          </cell>
          <cell r="H189">
            <v>138</v>
          </cell>
        </row>
        <row r="190">
          <cell r="B190" t="str">
            <v>Sao Tome And Principe</v>
          </cell>
          <cell r="C190" t="str">
            <v>ST</v>
          </cell>
          <cell r="D190">
            <v>450</v>
          </cell>
          <cell r="E190">
            <v>300</v>
          </cell>
          <cell r="F190">
            <v>250</v>
          </cell>
          <cell r="G190">
            <v>125</v>
          </cell>
          <cell r="H190">
            <v>272</v>
          </cell>
        </row>
        <row r="191">
          <cell r="B191" t="str">
            <v>Saudi Arabia</v>
          </cell>
          <cell r="C191" t="str">
            <v>SA</v>
          </cell>
          <cell r="D191">
            <v>450</v>
          </cell>
          <cell r="E191">
            <v>300</v>
          </cell>
          <cell r="F191">
            <v>250</v>
          </cell>
          <cell r="G191">
            <v>125</v>
          </cell>
          <cell r="H191">
            <v>335</v>
          </cell>
        </row>
        <row r="192">
          <cell r="B192" t="str">
            <v>Senegal</v>
          </cell>
          <cell r="C192" t="str">
            <v>SN</v>
          </cell>
          <cell r="D192">
            <v>450</v>
          </cell>
          <cell r="E192">
            <v>300</v>
          </cell>
          <cell r="F192">
            <v>250</v>
          </cell>
          <cell r="G192">
            <v>125</v>
          </cell>
          <cell r="H192">
            <v>225</v>
          </cell>
        </row>
        <row r="193">
          <cell r="B193" t="str">
            <v>Seychelles</v>
          </cell>
          <cell r="C193" t="str">
            <v>SC</v>
          </cell>
          <cell r="D193">
            <v>450</v>
          </cell>
          <cell r="E193">
            <v>300</v>
          </cell>
          <cell r="F193">
            <v>250</v>
          </cell>
          <cell r="G193">
            <v>125</v>
          </cell>
          <cell r="H193">
            <v>261</v>
          </cell>
        </row>
        <row r="194">
          <cell r="B194" t="str">
            <v>Sierra Leone</v>
          </cell>
          <cell r="C194" t="str">
            <v>SL</v>
          </cell>
          <cell r="D194">
            <v>450</v>
          </cell>
          <cell r="E194">
            <v>300</v>
          </cell>
          <cell r="F194">
            <v>250</v>
          </cell>
          <cell r="G194">
            <v>125</v>
          </cell>
          <cell r="H194">
            <v>225</v>
          </cell>
        </row>
        <row r="195">
          <cell r="B195" t="str">
            <v>Singapore</v>
          </cell>
          <cell r="C195" t="str">
            <v>SG</v>
          </cell>
          <cell r="D195">
            <v>450</v>
          </cell>
          <cell r="E195">
            <v>300</v>
          </cell>
          <cell r="F195">
            <v>250</v>
          </cell>
          <cell r="G195">
            <v>125</v>
          </cell>
          <cell r="H195">
            <v>340</v>
          </cell>
        </row>
        <row r="196">
          <cell r="B196" t="str">
            <v>Solomon Islands</v>
          </cell>
          <cell r="C196" t="str">
            <v>SB</v>
          </cell>
          <cell r="D196">
            <v>450</v>
          </cell>
          <cell r="E196">
            <v>300</v>
          </cell>
          <cell r="F196">
            <v>250</v>
          </cell>
          <cell r="G196">
            <v>125</v>
          </cell>
          <cell r="H196">
            <v>151</v>
          </cell>
        </row>
        <row r="197">
          <cell r="B197" t="str">
            <v>Somalia</v>
          </cell>
          <cell r="C197" t="str">
            <v>SO</v>
          </cell>
          <cell r="D197">
            <v>450</v>
          </cell>
          <cell r="E197">
            <v>300</v>
          </cell>
          <cell r="F197">
            <v>250</v>
          </cell>
          <cell r="G197">
            <v>125</v>
          </cell>
          <cell r="H197">
            <v>118</v>
          </cell>
        </row>
        <row r="198">
          <cell r="B198" t="str">
            <v>South Africa</v>
          </cell>
          <cell r="C198" t="str">
            <v>ZA</v>
          </cell>
          <cell r="D198">
            <v>450</v>
          </cell>
          <cell r="E198">
            <v>300</v>
          </cell>
          <cell r="F198">
            <v>250</v>
          </cell>
          <cell r="G198">
            <v>125</v>
          </cell>
          <cell r="H198">
            <v>210</v>
          </cell>
        </row>
        <row r="199">
          <cell r="B199" t="str">
            <v>Sri Lanka</v>
          </cell>
          <cell r="C199" t="str">
            <v>LK</v>
          </cell>
          <cell r="D199">
            <v>450</v>
          </cell>
          <cell r="E199">
            <v>300</v>
          </cell>
          <cell r="F199">
            <v>250</v>
          </cell>
          <cell r="G199">
            <v>125</v>
          </cell>
          <cell r="H199">
            <v>158</v>
          </cell>
        </row>
        <row r="200">
          <cell r="B200" t="str">
            <v>Sudan</v>
          </cell>
          <cell r="C200" t="str">
            <v>SD</v>
          </cell>
          <cell r="D200">
            <v>450</v>
          </cell>
          <cell r="E200">
            <v>300</v>
          </cell>
          <cell r="F200">
            <v>250</v>
          </cell>
          <cell r="G200">
            <v>125</v>
          </cell>
          <cell r="H200">
            <v>214</v>
          </cell>
        </row>
        <row r="201">
          <cell r="B201" t="str">
            <v>Suriname</v>
          </cell>
          <cell r="C201" t="str">
            <v>SR</v>
          </cell>
          <cell r="D201">
            <v>450</v>
          </cell>
          <cell r="E201">
            <v>300</v>
          </cell>
          <cell r="F201">
            <v>250</v>
          </cell>
          <cell r="G201">
            <v>125</v>
          </cell>
          <cell r="H201">
            <v>158</v>
          </cell>
        </row>
        <row r="202">
          <cell r="B202" t="str">
            <v>Swaziland</v>
          </cell>
          <cell r="C202" t="str">
            <v>SZ</v>
          </cell>
          <cell r="D202">
            <v>450</v>
          </cell>
          <cell r="E202">
            <v>300</v>
          </cell>
          <cell r="F202">
            <v>250</v>
          </cell>
          <cell r="G202">
            <v>125</v>
          </cell>
          <cell r="H202">
            <v>175</v>
          </cell>
        </row>
        <row r="203">
          <cell r="B203" t="str">
            <v>Syrian Arab Republic</v>
          </cell>
          <cell r="C203" t="str">
            <v>SY</v>
          </cell>
          <cell r="D203">
            <v>450</v>
          </cell>
          <cell r="E203">
            <v>300</v>
          </cell>
          <cell r="F203">
            <v>250</v>
          </cell>
          <cell r="G203">
            <v>125</v>
          </cell>
          <cell r="H203">
            <v>271</v>
          </cell>
        </row>
        <row r="204">
          <cell r="B204" t="str">
            <v>Tajikistan</v>
          </cell>
          <cell r="C204" t="str">
            <v>TJ</v>
          </cell>
          <cell r="D204">
            <v>450</v>
          </cell>
          <cell r="E204">
            <v>300</v>
          </cell>
          <cell r="F204">
            <v>250</v>
          </cell>
          <cell r="G204">
            <v>125</v>
          </cell>
          <cell r="H204">
            <v>145</v>
          </cell>
        </row>
        <row r="205">
          <cell r="B205" t="str">
            <v>Tanzania, United Republic Of</v>
          </cell>
          <cell r="C205" t="str">
            <v>TZ</v>
          </cell>
          <cell r="D205">
            <v>450</v>
          </cell>
          <cell r="E205">
            <v>300</v>
          </cell>
          <cell r="F205">
            <v>250</v>
          </cell>
          <cell r="G205">
            <v>125</v>
          </cell>
          <cell r="H205">
            <v>229</v>
          </cell>
        </row>
        <row r="206">
          <cell r="B206" t="str">
            <v>Thailand</v>
          </cell>
          <cell r="C206" t="str">
            <v>TH</v>
          </cell>
          <cell r="D206">
            <v>450</v>
          </cell>
          <cell r="E206">
            <v>300</v>
          </cell>
          <cell r="F206">
            <v>250</v>
          </cell>
          <cell r="G206">
            <v>125</v>
          </cell>
          <cell r="H206">
            <v>176</v>
          </cell>
        </row>
        <row r="207">
          <cell r="B207" t="str">
            <v>Timor-Leste</v>
          </cell>
          <cell r="C207" t="str">
            <v>TL</v>
          </cell>
          <cell r="D207">
            <v>450</v>
          </cell>
          <cell r="E207">
            <v>300</v>
          </cell>
          <cell r="F207">
            <v>250</v>
          </cell>
          <cell r="G207">
            <v>125</v>
          </cell>
          <cell r="H207">
            <v>148</v>
          </cell>
        </row>
        <row r="208">
          <cell r="B208" t="str">
            <v>Togo</v>
          </cell>
          <cell r="C208" t="str">
            <v>TG</v>
          </cell>
          <cell r="D208">
            <v>450</v>
          </cell>
          <cell r="E208">
            <v>300</v>
          </cell>
          <cell r="F208">
            <v>250</v>
          </cell>
          <cell r="G208">
            <v>125</v>
          </cell>
          <cell r="H208">
            <v>176</v>
          </cell>
        </row>
        <row r="209">
          <cell r="B209" t="str">
            <v>Tokelau</v>
          </cell>
          <cell r="C209" t="str">
            <v>TK</v>
          </cell>
          <cell r="D209">
            <v>450</v>
          </cell>
          <cell r="E209">
            <v>300</v>
          </cell>
          <cell r="F209">
            <v>250</v>
          </cell>
          <cell r="G209">
            <v>125</v>
          </cell>
          <cell r="H209">
            <v>59</v>
          </cell>
        </row>
        <row r="210">
          <cell r="B210" t="str">
            <v>Tonga</v>
          </cell>
          <cell r="C210" t="str">
            <v>TO</v>
          </cell>
          <cell r="D210">
            <v>450</v>
          </cell>
          <cell r="E210">
            <v>300</v>
          </cell>
          <cell r="F210">
            <v>250</v>
          </cell>
          <cell r="G210">
            <v>125</v>
          </cell>
          <cell r="H210">
            <v>243</v>
          </cell>
        </row>
        <row r="211">
          <cell r="B211" t="str">
            <v>Trinidad And Tobago</v>
          </cell>
          <cell r="C211" t="str">
            <v>TT</v>
          </cell>
          <cell r="D211">
            <v>450</v>
          </cell>
          <cell r="E211">
            <v>300</v>
          </cell>
          <cell r="F211">
            <v>250</v>
          </cell>
          <cell r="G211">
            <v>125</v>
          </cell>
          <cell r="H211">
            <v>263</v>
          </cell>
        </row>
        <row r="212">
          <cell r="B212" t="str">
            <v>Tunisia</v>
          </cell>
          <cell r="C212" t="str">
            <v>TN</v>
          </cell>
          <cell r="D212">
            <v>450</v>
          </cell>
          <cell r="E212">
            <v>300</v>
          </cell>
          <cell r="F212">
            <v>250</v>
          </cell>
          <cell r="G212">
            <v>125</v>
          </cell>
          <cell r="H212">
            <v>172</v>
          </cell>
        </row>
        <row r="213">
          <cell r="B213" t="str">
            <v>Turkmenistan</v>
          </cell>
          <cell r="C213" t="str">
            <v>TM</v>
          </cell>
          <cell r="D213">
            <v>450</v>
          </cell>
          <cell r="E213">
            <v>300</v>
          </cell>
          <cell r="F213">
            <v>250</v>
          </cell>
          <cell r="G213">
            <v>125</v>
          </cell>
          <cell r="H213">
            <v>157</v>
          </cell>
        </row>
        <row r="214">
          <cell r="B214" t="str">
            <v>Tuvalu</v>
          </cell>
          <cell r="C214" t="str">
            <v>TV</v>
          </cell>
          <cell r="D214">
            <v>450</v>
          </cell>
          <cell r="E214">
            <v>300</v>
          </cell>
          <cell r="F214">
            <v>250</v>
          </cell>
          <cell r="G214">
            <v>125</v>
          </cell>
          <cell r="H214">
            <v>94</v>
          </cell>
        </row>
        <row r="215">
          <cell r="B215" t="str">
            <v>Uganda</v>
          </cell>
          <cell r="C215" t="str">
            <v>UG</v>
          </cell>
          <cell r="D215">
            <v>450</v>
          </cell>
          <cell r="E215">
            <v>300</v>
          </cell>
          <cell r="F215">
            <v>250</v>
          </cell>
          <cell r="G215">
            <v>125</v>
          </cell>
          <cell r="H215">
            <v>212</v>
          </cell>
        </row>
        <row r="216">
          <cell r="B216" t="str">
            <v>Ukraine</v>
          </cell>
          <cell r="C216" t="str">
            <v>UA</v>
          </cell>
          <cell r="D216">
            <v>450</v>
          </cell>
          <cell r="E216">
            <v>300</v>
          </cell>
          <cell r="F216">
            <v>250</v>
          </cell>
          <cell r="G216">
            <v>125</v>
          </cell>
          <cell r="H216">
            <v>334</v>
          </cell>
        </row>
        <row r="217">
          <cell r="B217" t="str">
            <v>United Arab Emirates</v>
          </cell>
          <cell r="C217" t="str">
            <v>AE</v>
          </cell>
          <cell r="D217">
            <v>450</v>
          </cell>
          <cell r="E217">
            <v>300</v>
          </cell>
          <cell r="F217">
            <v>250</v>
          </cell>
          <cell r="G217">
            <v>125</v>
          </cell>
          <cell r="H217">
            <v>275</v>
          </cell>
        </row>
        <row r="218">
          <cell r="B218" t="str">
            <v>United States of America</v>
          </cell>
          <cell r="C218" t="str">
            <v>US</v>
          </cell>
          <cell r="D218">
            <v>450</v>
          </cell>
          <cell r="E218">
            <v>300</v>
          </cell>
          <cell r="F218">
            <v>250</v>
          </cell>
          <cell r="G218">
            <v>125</v>
          </cell>
          <cell r="H218">
            <v>292</v>
          </cell>
        </row>
        <row r="219">
          <cell r="B219" t="str">
            <v>Uruguay</v>
          </cell>
          <cell r="C219" t="str">
            <v>UY</v>
          </cell>
          <cell r="D219">
            <v>450</v>
          </cell>
          <cell r="E219">
            <v>300</v>
          </cell>
          <cell r="F219">
            <v>250</v>
          </cell>
          <cell r="G219">
            <v>125</v>
          </cell>
          <cell r="H219">
            <v>222</v>
          </cell>
        </row>
        <row r="220">
          <cell r="B220" t="str">
            <v>Uzbekistan</v>
          </cell>
          <cell r="C220" t="str">
            <v>UZ</v>
          </cell>
          <cell r="D220">
            <v>450</v>
          </cell>
          <cell r="E220">
            <v>300</v>
          </cell>
          <cell r="F220">
            <v>250</v>
          </cell>
          <cell r="G220">
            <v>125</v>
          </cell>
          <cell r="H220">
            <v>209</v>
          </cell>
        </row>
        <row r="221">
          <cell r="B221" t="str">
            <v>Vanuatu</v>
          </cell>
          <cell r="C221" t="str">
            <v>VU</v>
          </cell>
          <cell r="D221">
            <v>450</v>
          </cell>
          <cell r="E221">
            <v>300</v>
          </cell>
          <cell r="F221">
            <v>250</v>
          </cell>
          <cell r="G221">
            <v>125</v>
          </cell>
          <cell r="H221">
            <v>211</v>
          </cell>
        </row>
        <row r="222">
          <cell r="B222" t="str">
            <v>Venezuela, Bolivarian Republic Of</v>
          </cell>
          <cell r="C222" t="str">
            <v>VE</v>
          </cell>
          <cell r="D222">
            <v>450</v>
          </cell>
          <cell r="E222">
            <v>300</v>
          </cell>
          <cell r="F222">
            <v>250</v>
          </cell>
          <cell r="G222">
            <v>125</v>
          </cell>
          <cell r="H222">
            <v>337</v>
          </cell>
        </row>
        <row r="223">
          <cell r="B223" t="str">
            <v>Viet Nam</v>
          </cell>
          <cell r="C223" t="str">
            <v>VN</v>
          </cell>
          <cell r="D223">
            <v>450</v>
          </cell>
          <cell r="E223">
            <v>300</v>
          </cell>
          <cell r="F223">
            <v>250</v>
          </cell>
          <cell r="G223">
            <v>125</v>
          </cell>
          <cell r="H223">
            <v>132</v>
          </cell>
        </row>
        <row r="224">
          <cell r="B224" t="str">
            <v>Virgin Islands, U.S.</v>
          </cell>
          <cell r="C224" t="str">
            <v>VI</v>
          </cell>
          <cell r="D224">
            <v>450</v>
          </cell>
          <cell r="E224">
            <v>300</v>
          </cell>
          <cell r="F224">
            <v>250</v>
          </cell>
          <cell r="G224">
            <v>125</v>
          </cell>
          <cell r="H224">
            <v>261</v>
          </cell>
        </row>
        <row r="225">
          <cell r="B225" t="str">
            <v>West Bank and Gaza Strip</v>
          </cell>
          <cell r="C225" t="str">
            <v>PS</v>
          </cell>
          <cell r="D225">
            <v>450</v>
          </cell>
          <cell r="E225">
            <v>300</v>
          </cell>
          <cell r="F225">
            <v>250</v>
          </cell>
          <cell r="G225">
            <v>125</v>
          </cell>
          <cell r="H225">
            <v>139</v>
          </cell>
        </row>
        <row r="226">
          <cell r="B226" t="str">
            <v>Yemen</v>
          </cell>
          <cell r="C226" t="str">
            <v>YE</v>
          </cell>
          <cell r="D226">
            <v>450</v>
          </cell>
          <cell r="E226">
            <v>300</v>
          </cell>
          <cell r="F226">
            <v>250</v>
          </cell>
          <cell r="G226">
            <v>125</v>
          </cell>
          <cell r="H226">
            <v>164</v>
          </cell>
        </row>
        <row r="227">
          <cell r="B227" t="str">
            <v>Zambia</v>
          </cell>
          <cell r="C227" t="str">
            <v>ZM</v>
          </cell>
          <cell r="D227">
            <v>450</v>
          </cell>
          <cell r="E227">
            <v>300</v>
          </cell>
          <cell r="F227">
            <v>250</v>
          </cell>
          <cell r="G227">
            <v>125</v>
          </cell>
          <cell r="H227">
            <v>230</v>
          </cell>
        </row>
        <row r="228">
          <cell r="B228" t="str">
            <v>Zimbabwe</v>
          </cell>
          <cell r="C228" t="str">
            <v>ZM</v>
          </cell>
          <cell r="D228">
            <v>450</v>
          </cell>
          <cell r="E228">
            <v>300</v>
          </cell>
          <cell r="F228">
            <v>250</v>
          </cell>
          <cell r="G228">
            <v>125</v>
          </cell>
          <cell r="H228">
            <v>141</v>
          </cell>
        </row>
        <row r="229">
          <cell r="B229" t="str">
            <v>Other</v>
          </cell>
          <cell r="C229" t="str">
            <v>OT</v>
          </cell>
          <cell r="D229">
            <v>450</v>
          </cell>
          <cell r="E229">
            <v>300</v>
          </cell>
          <cell r="F229">
            <v>250</v>
          </cell>
          <cell r="G229">
            <v>125</v>
          </cell>
          <cell r="H229">
            <v>200</v>
          </cell>
        </row>
      </sheetData>
      <sheetData sheetId="13">
        <row r="6">
          <cell r="A6" t="str">
            <v xml:space="preserve">Comenius Multilateral Projects </v>
          </cell>
        </row>
        <row r="7">
          <cell r="A7" t="str">
            <v xml:space="preserve">Comenius Multilateral Networks </v>
          </cell>
        </row>
        <row r="8">
          <cell r="A8" t="str">
            <v>Comenius Accompanying Measures</v>
          </cell>
        </row>
        <row r="9">
          <cell r="A9" t="str">
            <v>Erasmus Multilateral Projects (minimum duration 24 months)</v>
          </cell>
        </row>
        <row r="10">
          <cell r="A10" t="str">
            <v>Erasmus Multilateral Projects - Knowledge Alliances  (only 24 months, duration is fixed)</v>
          </cell>
        </row>
        <row r="11">
          <cell r="A11" t="str">
            <v xml:space="preserve">Erasmus Multilateral Networks </v>
          </cell>
        </row>
        <row r="12">
          <cell r="A12" t="str">
            <v>Erasmus Accompanying Measures</v>
          </cell>
        </row>
        <row r="13">
          <cell r="A13" t="str">
            <v xml:space="preserve">Leonardo da Vinci Multilateral Projects for Development of Innovation </v>
          </cell>
        </row>
        <row r="14">
          <cell r="A14" t="str">
            <v xml:space="preserve">Leonardo da Vinci Multilateral Networks </v>
          </cell>
        </row>
        <row r="15">
          <cell r="A15" t="str">
            <v>Leonardo da Vinci Accompanying Measures</v>
          </cell>
        </row>
        <row r="16">
          <cell r="A16" t="str">
            <v xml:space="preserve">Grundtvig Multilateral Projects </v>
          </cell>
        </row>
        <row r="17">
          <cell r="A17" t="str">
            <v xml:space="preserve">Grundtvig Multilateral Networks </v>
          </cell>
        </row>
        <row r="18">
          <cell r="A18" t="str">
            <v>Grundtvig Accompanying Measures</v>
          </cell>
        </row>
        <row r="19">
          <cell r="A19" t="str">
            <v xml:space="preserve">Key Activity 1 Roma Multilateral projects </v>
          </cell>
        </row>
        <row r="20">
          <cell r="A20" t="str">
            <v xml:space="preserve">Key Activity 1 Roma Networks </v>
          </cell>
        </row>
        <row r="21">
          <cell r="A21" t="str">
            <v xml:space="preserve">Key Activity 1 Multilateral Networks </v>
          </cell>
        </row>
        <row r="22">
          <cell r="A22" t="str">
            <v>Key Activity 2 Multilateral Projects</v>
          </cell>
        </row>
        <row r="23">
          <cell r="A23" t="str">
            <v>Key Activity 2 Multilateral Networks</v>
          </cell>
        </row>
        <row r="24">
          <cell r="A24" t="str">
            <v>Key Activity 2 Accompanying Measures</v>
          </cell>
        </row>
        <row r="25">
          <cell r="A25" t="str">
            <v>Key Activity 3 Multilateral Projects</v>
          </cell>
        </row>
        <row r="26">
          <cell r="A26" t="str">
            <v xml:space="preserve">Key Activity 3 Multilateral Networks </v>
          </cell>
        </row>
        <row r="27">
          <cell r="A27" t="str">
            <v>Key Activity 4 Multilateral Projects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Plan1"/>
      <sheetName val="EQUIPE"/>
      <sheetName val="RES.1"/>
      <sheetName val="DHT (2)"/>
      <sheetName val="DHT"/>
      <sheetName val="RESUMO"/>
    </sheetNames>
    <sheetDataSet>
      <sheetData sheetId="0">
        <row r="38">
          <cell r="B38" t="str">
            <v>#DIG.</v>
          </cell>
        </row>
        <row r="39">
          <cell r="B39" t="str">
            <v>APOIO</v>
          </cell>
        </row>
        <row r="40">
          <cell r="B40" t="str">
            <v>APOIO A-300</v>
          </cell>
        </row>
        <row r="41">
          <cell r="B41" t="str">
            <v>PAR. A-300</v>
          </cell>
        </row>
        <row r="42">
          <cell r="B42" t="str">
            <v>PAR. A-300_HH</v>
          </cell>
        </row>
        <row r="43">
          <cell r="B43" t="str">
            <v>BA-4102</v>
          </cell>
        </row>
        <row r="44">
          <cell r="B44" t="str">
            <v>BA-4102_HH</v>
          </cell>
        </row>
        <row r="45">
          <cell r="B45" t="str">
            <v>APOIO ADM</v>
          </cell>
        </row>
        <row r="46">
          <cell r="B46" t="str">
            <v>APOIO À CIVIL</v>
          </cell>
        </row>
        <row r="47">
          <cell r="B47" t="str">
            <v>APOIO CIVIL UO-II</v>
          </cell>
        </row>
        <row r="48">
          <cell r="B48" t="str">
            <v>ASE</v>
          </cell>
        </row>
        <row r="49">
          <cell r="B49" t="str">
            <v>BA-1103</v>
          </cell>
        </row>
        <row r="50">
          <cell r="B50" t="str">
            <v>BA-1101</v>
          </cell>
        </row>
        <row r="51">
          <cell r="B51" t="str">
            <v>BA-1101_HH</v>
          </cell>
        </row>
        <row r="52">
          <cell r="B52" t="str">
            <v>CENTRAL CAMAÇARI</v>
          </cell>
        </row>
        <row r="53">
          <cell r="B53" t="str">
            <v>DA-2351 B</v>
          </cell>
        </row>
        <row r="54">
          <cell r="B54" t="str">
            <v>DA-4406</v>
          </cell>
        </row>
        <row r="55">
          <cell r="B55" t="str">
            <v>DA-5208</v>
          </cell>
        </row>
        <row r="56">
          <cell r="B56" t="str">
            <v>DA-5258</v>
          </cell>
        </row>
        <row r="57">
          <cell r="B57" t="str">
            <v>A-2300</v>
          </cell>
        </row>
        <row r="58">
          <cell r="B58" t="str">
            <v>DEP</v>
          </cell>
        </row>
        <row r="59">
          <cell r="B59" t="str">
            <v>DTG</v>
          </cell>
        </row>
        <row r="60">
          <cell r="B60" t="str">
            <v>DTG FORNOS</v>
          </cell>
        </row>
        <row r="61">
          <cell r="B61" t="str">
            <v>DTG REC´s 2017</v>
          </cell>
        </row>
        <row r="62">
          <cell r="B62" t="str">
            <v>DTG REC´s 2018</v>
          </cell>
        </row>
        <row r="63">
          <cell r="B63" t="str">
            <v>DTG TIB</v>
          </cell>
        </row>
        <row r="64">
          <cell r="B64" t="str">
            <v>DTG UA</v>
          </cell>
        </row>
        <row r="65">
          <cell r="B65" t="str">
            <v>DTG UA-III</v>
          </cell>
        </row>
        <row r="66">
          <cell r="B66" t="str">
            <v>DTG UO</v>
          </cell>
        </row>
        <row r="67">
          <cell r="B67" t="str">
            <v>DTP ( FIBRAS )</v>
          </cell>
        </row>
        <row r="68">
          <cell r="B68" t="str">
            <v>EA-4501 A</v>
          </cell>
        </row>
        <row r="69">
          <cell r="B69" t="str">
            <v>EF-1900 B</v>
          </cell>
        </row>
        <row r="70">
          <cell r="B70" t="str">
            <v>EF-1900 I</v>
          </cell>
        </row>
        <row r="71">
          <cell r="B71" t="str">
            <v>EF-1900A</v>
          </cell>
        </row>
        <row r="72">
          <cell r="B72" t="str">
            <v>EF-1900B</v>
          </cell>
        </row>
        <row r="73">
          <cell r="B73" t="str">
            <v>EQUIPE TELHADO</v>
          </cell>
        </row>
        <row r="74">
          <cell r="B74" t="str">
            <v>EXTRA</v>
          </cell>
        </row>
        <row r="75">
          <cell r="B75" t="str">
            <v>FB-952 A</v>
          </cell>
        </row>
        <row r="76">
          <cell r="B76" t="str">
            <v>FB-952 A_MM</v>
          </cell>
        </row>
        <row r="77">
          <cell r="B77" t="str">
            <v>FB-952 B</v>
          </cell>
        </row>
        <row r="78">
          <cell r="B78" t="str">
            <v>FB-967</v>
          </cell>
        </row>
        <row r="79">
          <cell r="B79" t="str">
            <v>FB-966</v>
          </cell>
        </row>
        <row r="80">
          <cell r="B80" t="str">
            <v>FB-1002 X</v>
          </cell>
        </row>
        <row r="81">
          <cell r="B81" t="str">
            <v>FB-4061</v>
          </cell>
        </row>
        <row r="82">
          <cell r="B82" t="str">
            <v>FORNOS</v>
          </cell>
        </row>
        <row r="83">
          <cell r="B83" t="str">
            <v>GPA UA I</v>
          </cell>
        </row>
        <row r="84">
          <cell r="B84" t="str">
            <v>GPA UA II</v>
          </cell>
        </row>
        <row r="85">
          <cell r="B85" t="str">
            <v>GPA UO I</v>
          </cell>
        </row>
        <row r="86">
          <cell r="B86" t="str">
            <v>GPA UO II</v>
          </cell>
        </row>
        <row r="87">
          <cell r="B87" t="str">
            <v>GPA UTE</v>
          </cell>
        </row>
        <row r="88">
          <cell r="B88" t="str">
            <v>GV-5301 D</v>
          </cell>
        </row>
        <row r="89">
          <cell r="B89" t="str">
            <v>GV-5301 H_HH</v>
          </cell>
        </row>
        <row r="90">
          <cell r="B90" t="str">
            <v>GV-5301 D_HH</v>
          </cell>
        </row>
        <row r="91">
          <cell r="B91" t="str">
            <v>GV-5301 E</v>
          </cell>
        </row>
        <row r="92">
          <cell r="B92" t="str">
            <v>GV-5301 E_HH</v>
          </cell>
        </row>
        <row r="93">
          <cell r="B93" t="str">
            <v>GV-5301 H</v>
          </cell>
        </row>
        <row r="94">
          <cell r="B94" t="str">
            <v>INSP. CATÓDICA UO-I</v>
          </cell>
        </row>
        <row r="95">
          <cell r="B95" t="str">
            <v>INS-PARADA</v>
          </cell>
        </row>
        <row r="96">
          <cell r="B96" t="str">
            <v>INSPEÇÃO</v>
          </cell>
        </row>
        <row r="97">
          <cell r="B97" t="str">
            <v>INSPEÇÃO PRÉ-PARADA</v>
          </cell>
        </row>
        <row r="98">
          <cell r="B98" t="str">
            <v>ISOL. A-1000</v>
          </cell>
        </row>
        <row r="99">
          <cell r="B99" t="str">
            <v>LAB. UA-I</v>
          </cell>
        </row>
        <row r="100">
          <cell r="B100" t="str">
            <v>LINHA DE FACILIDADES</v>
          </cell>
        </row>
        <row r="101">
          <cell r="B101" t="str">
            <v>LINHA DE FW</v>
          </cell>
        </row>
        <row r="102">
          <cell r="B102" t="str">
            <v>LINHA DE V-15 EXTERNO</v>
          </cell>
        </row>
        <row r="103">
          <cell r="B103" t="str">
            <v>LINHA DE V-15 INTERNO</v>
          </cell>
        </row>
        <row r="104">
          <cell r="B104" t="str">
            <v>MB-5301G</v>
          </cell>
        </row>
        <row r="105">
          <cell r="B105" t="str">
            <v>NOTAS GM - EA-1142</v>
          </cell>
        </row>
        <row r="106">
          <cell r="B106" t="str">
            <v>NOTAS Z-3</v>
          </cell>
        </row>
        <row r="107">
          <cell r="B107" t="str">
            <v>PAR. UA-II 2018_HH</v>
          </cell>
        </row>
        <row r="108">
          <cell r="B108" t="str">
            <v>PARADA</v>
          </cell>
        </row>
        <row r="109">
          <cell r="B109" t="str">
            <v>PARADA (PJ)</v>
          </cell>
        </row>
        <row r="110">
          <cell r="B110" t="str">
            <v>PARADA UA-II 2018</v>
          </cell>
        </row>
        <row r="111">
          <cell r="B111" t="str">
            <v>PE-3</v>
          </cell>
        </row>
        <row r="112">
          <cell r="B112" t="str">
            <v>PIT STOP</v>
          </cell>
        </row>
        <row r="113">
          <cell r="B113" t="str">
            <v>PIT STOP A-350</v>
          </cell>
        </row>
        <row r="114">
          <cell r="B114" t="str">
            <v>PIT STOP A-5100</v>
          </cell>
        </row>
        <row r="115">
          <cell r="B115" t="str">
            <v>PIT STOP A-5200</v>
          </cell>
        </row>
        <row r="116">
          <cell r="B116" t="str">
            <v>PJ - A-1000</v>
          </cell>
        </row>
        <row r="117">
          <cell r="B117" t="str">
            <v>PJ - EA-4417</v>
          </cell>
        </row>
        <row r="118">
          <cell r="B118" t="str">
            <v>PJ A-1900</v>
          </cell>
        </row>
        <row r="119">
          <cell r="B119" t="str">
            <v>PJ A-300</v>
          </cell>
        </row>
        <row r="120">
          <cell r="B120" t="str">
            <v>PJ-EA-1501 A/B</v>
          </cell>
        </row>
        <row r="121">
          <cell r="B121" t="str">
            <v>PJ-EA-4417 A/B</v>
          </cell>
        </row>
        <row r="122">
          <cell r="B122" t="str">
            <v>PQ B-01</v>
          </cell>
        </row>
        <row r="123">
          <cell r="B123" t="str">
            <v>PQ B-02</v>
          </cell>
        </row>
        <row r="124">
          <cell r="B124" t="str">
            <v>PRÉ-PARADA</v>
          </cell>
        </row>
        <row r="125">
          <cell r="B125" t="str">
            <v>PROJ. A-1000</v>
          </cell>
        </row>
        <row r="126">
          <cell r="B126" t="str">
            <v>PT-10</v>
          </cell>
        </row>
        <row r="127">
          <cell r="B127" t="str">
            <v>REC´s 2017 FW/UA</v>
          </cell>
        </row>
        <row r="128">
          <cell r="B128" t="str">
            <v>REC´s 2017 FW/UO</v>
          </cell>
        </row>
        <row r="129">
          <cell r="B129" t="str">
            <v>REC´s 2017 TIB</v>
          </cell>
        </row>
        <row r="130">
          <cell r="B130" t="str">
            <v>REC´s 2017 UA-I</v>
          </cell>
        </row>
        <row r="131">
          <cell r="B131" t="str">
            <v>REC´s 2017 UA-II</v>
          </cell>
        </row>
        <row r="132">
          <cell r="B132" t="str">
            <v>REC´s 2017 UO</v>
          </cell>
        </row>
        <row r="133">
          <cell r="B133" t="str">
            <v>REC´s 2017 UA</v>
          </cell>
        </row>
        <row r="134">
          <cell r="B134" t="str">
            <v>REC´s 2017 UO-I</v>
          </cell>
        </row>
        <row r="135">
          <cell r="B135" t="str">
            <v>REC´s 2017 UO-II</v>
          </cell>
        </row>
        <row r="136">
          <cell r="B136" t="str">
            <v>REC´s 2017 UTE</v>
          </cell>
        </row>
        <row r="137">
          <cell r="B137" t="str">
            <v>REC´S ESPECIAIS</v>
          </cell>
        </row>
        <row r="138">
          <cell r="B138" t="str">
            <v>REC´s UO</v>
          </cell>
        </row>
        <row r="139">
          <cell r="B139" t="str">
            <v>REC´s UO I</v>
          </cell>
        </row>
        <row r="140">
          <cell r="B140" t="str">
            <v>REC-311335</v>
          </cell>
        </row>
        <row r="141">
          <cell r="B141" t="str">
            <v>REC-313736</v>
          </cell>
        </row>
        <row r="142">
          <cell r="B142" t="str">
            <v>RECs 2017</v>
          </cell>
        </row>
        <row r="143">
          <cell r="B143" t="str">
            <v>RECs UA II (ROT.)</v>
          </cell>
        </row>
        <row r="144">
          <cell r="B144" t="str">
            <v>REFEITÓRIO CENTRAL</v>
          </cell>
        </row>
        <row r="145">
          <cell r="B145" t="str">
            <v>REGENERAÇÃO</v>
          </cell>
        </row>
        <row r="146">
          <cell r="B146" t="str">
            <v>RMA 1</v>
          </cell>
        </row>
        <row r="147">
          <cell r="B147" t="str">
            <v>RMA 5</v>
          </cell>
        </row>
        <row r="148">
          <cell r="B148" t="str">
            <v>RMA 7</v>
          </cell>
        </row>
        <row r="149">
          <cell r="B149" t="str">
            <v>RMA HD</v>
          </cell>
        </row>
        <row r="150">
          <cell r="B150" t="str">
            <v>RMA HDC</v>
          </cell>
        </row>
        <row r="151">
          <cell r="B151" t="str">
            <v>RMA 7D</v>
          </cell>
        </row>
        <row r="152">
          <cell r="B152" t="str">
            <v>RMA 8</v>
          </cell>
        </row>
        <row r="153">
          <cell r="B153" t="str">
            <v>RMA 9</v>
          </cell>
        </row>
        <row r="154">
          <cell r="B154" t="str">
            <v>RMA 9 E</v>
          </cell>
        </row>
        <row r="155">
          <cell r="B155" t="str">
            <v>RMA 9 I</v>
          </cell>
        </row>
        <row r="156">
          <cell r="B156" t="str">
            <v>RMA 9 M</v>
          </cell>
        </row>
        <row r="157">
          <cell r="B157" t="str">
            <v>SF-6</v>
          </cell>
        </row>
        <row r="158">
          <cell r="B158" t="str">
            <v>STEAM TRACE</v>
          </cell>
        </row>
        <row r="159">
          <cell r="B159" t="str">
            <v>TANCAGEM</v>
          </cell>
        </row>
        <row r="160">
          <cell r="B160" t="str">
            <v>TECHBIOS</v>
          </cell>
        </row>
        <row r="161">
          <cell r="B161" t="str">
            <v>TG-5301 B</v>
          </cell>
        </row>
        <row r="162">
          <cell r="B162" t="str">
            <v>TG-5301-D</v>
          </cell>
        </row>
        <row r="163">
          <cell r="B163" t="str">
            <v>TROCADORES UO-I</v>
          </cell>
        </row>
        <row r="164">
          <cell r="B164" t="str">
            <v>TURNO DESLOCADO</v>
          </cell>
        </row>
        <row r="165">
          <cell r="B165" t="str">
            <v>TURNO PARADA</v>
          </cell>
        </row>
        <row r="166">
          <cell r="B166" t="str">
            <v>VAZAMENTOS UO-II</v>
          </cell>
        </row>
        <row r="167">
          <cell r="B167" t="str">
            <v>VENT´S &amp; DRENOS</v>
          </cell>
        </row>
        <row r="168">
          <cell r="B168" t="str">
            <v>FB-1029</v>
          </cell>
        </row>
        <row r="169">
          <cell r="B169" t="str">
            <v>PAR. REGUL. UA-I</v>
          </cell>
        </row>
        <row r="170">
          <cell r="B170" t="str">
            <v>REGENER. A-2300</v>
          </cell>
        </row>
        <row r="171">
          <cell r="B171" t="str">
            <v>PAR. REGUL. UA-I_HH</v>
          </cell>
        </row>
        <row r="172">
          <cell r="B172" t="str">
            <v>BKM ALAGOAS</v>
          </cell>
        </row>
        <row r="173">
          <cell r="B173" t="str">
            <v>DA-5201a04</v>
          </cell>
        </row>
        <row r="174">
          <cell r="B174" t="str">
            <v>INSP. UO-I PAR.2019</v>
          </cell>
        </row>
        <row r="175">
          <cell r="B175" t="str">
            <v>INSP. UTE PAR.2019</v>
          </cell>
        </row>
        <row r="176">
          <cell r="B176" t="str">
            <v>P-5301 C</v>
          </cell>
        </row>
        <row r="177">
          <cell r="B177" t="str">
            <v>P-5302 C</v>
          </cell>
        </row>
        <row r="178">
          <cell r="B178" t="str">
            <v>BA-4110</v>
          </cell>
        </row>
        <row r="179">
          <cell r="B179" t="str">
            <v>BA-4110_HH</v>
          </cell>
        </row>
        <row r="180">
          <cell r="B180" t="str">
            <v>BLACKOUT</v>
          </cell>
        </row>
        <row r="181">
          <cell r="B181" t="str">
            <v>EXTRA INSPEÇÃO</v>
          </cell>
        </row>
        <row r="182">
          <cell r="B182" t="str">
            <v>P-02B&amp;C</v>
          </cell>
        </row>
        <row r="183">
          <cell r="B183" t="str">
            <v>TUB. HID. SUL</v>
          </cell>
        </row>
        <row r="184">
          <cell r="B184" t="str">
            <v>D-5301A1&amp;A2</v>
          </cell>
        </row>
        <row r="185">
          <cell r="B185" t="str">
            <v>VAZAMENTOS UO-I</v>
          </cell>
        </row>
        <row r="186">
          <cell r="B186" t="str">
            <v>GB-5301</v>
          </cell>
        </row>
        <row r="187">
          <cell r="B187" t="str">
            <v>PLANO PINT. UTE</v>
          </cell>
        </row>
        <row r="188">
          <cell r="B188" t="str">
            <v>PLANO PINT. TUB. 9C</v>
          </cell>
        </row>
        <row r="189">
          <cell r="B189" t="str">
            <v>TUB. 9C (CALDEIRARIA)</v>
          </cell>
        </row>
        <row r="190">
          <cell r="B190" t="str">
            <v>TUB. 32C 2017 - DTG</v>
          </cell>
        </row>
        <row r="191">
          <cell r="B191" t="str">
            <v>BA-4101</v>
          </cell>
        </row>
        <row r="192">
          <cell r="B192" t="str">
            <v>BA-4101_HH</v>
          </cell>
        </row>
        <row r="193">
          <cell r="B193" t="str">
            <v>BA-1108</v>
          </cell>
        </row>
        <row r="194">
          <cell r="B194" t="str">
            <v>BA-1108_HH</v>
          </cell>
        </row>
        <row r="195">
          <cell r="B195" t="str">
            <v>BA-4106</v>
          </cell>
        </row>
        <row r="196">
          <cell r="B196" t="str">
            <v>BA-4106_HH</v>
          </cell>
        </row>
        <row r="197">
          <cell r="B197" t="str">
            <v>SSMA</v>
          </cell>
        </row>
        <row r="198">
          <cell r="B198" t="str">
            <v>PJ DEP - BA-4101</v>
          </cell>
        </row>
        <row r="199">
          <cell r="B199" t="str">
            <v>REC´s 2018 TIB</v>
          </cell>
        </row>
        <row r="200">
          <cell r="B200" t="str">
            <v>REC´s 2018 UO</v>
          </cell>
        </row>
        <row r="201">
          <cell r="B201" t="str">
            <v>REC´s 2018 UA</v>
          </cell>
        </row>
        <row r="202">
          <cell r="B202" t="str">
            <v>REC´s 2018 UTE</v>
          </cell>
        </row>
        <row r="203">
          <cell r="B203" t="str">
            <v>MB-5302A</v>
          </cell>
        </row>
        <row r="204">
          <cell r="B204" t="str">
            <v>PJ-0601157 (BA-4101)</v>
          </cell>
        </row>
        <row r="205">
          <cell r="B205" t="str">
            <v>PJ-0601179 (A-2300)</v>
          </cell>
        </row>
        <row r="206">
          <cell r="B206" t="str">
            <v>PJ-0601179 (A-2300)_HH</v>
          </cell>
        </row>
        <row r="207">
          <cell r="B207" t="str">
            <v>PJ-0601179 (A-300)</v>
          </cell>
        </row>
        <row r="208">
          <cell r="B208" t="str">
            <v>PJ-0600663 (SE-21)</v>
          </cell>
        </row>
        <row r="209">
          <cell r="B209" t="str">
            <v>PJ-06001147 (ILHA 6/9)_HH</v>
          </cell>
        </row>
        <row r="210">
          <cell r="B210" t="str">
            <v>PJ-06001147 (ILHA 6/9)</v>
          </cell>
        </row>
        <row r="211">
          <cell r="B211" t="str">
            <v>PJ-0600603 (FB's PTE)</v>
          </cell>
        </row>
        <row r="212">
          <cell r="B212" t="str">
            <v>PJ-0600603 (FB's PTE)_HH</v>
          </cell>
        </row>
        <row r="213">
          <cell r="B213" t="str">
            <v>PJ-0601175 (TEGAL)</v>
          </cell>
        </row>
        <row r="214">
          <cell r="B214" t="str">
            <v>PJ-0601035 (TEGAL)</v>
          </cell>
        </row>
        <row r="215">
          <cell r="B215" t="str">
            <v>PJ-0600952 (UTE)</v>
          </cell>
        </row>
        <row r="216">
          <cell r="B216" t="str">
            <v>PJ-0601717 (UTE)</v>
          </cell>
        </row>
        <row r="217">
          <cell r="B217" t="str">
            <v>PJ-0601717 (UTE)_HH</v>
          </cell>
        </row>
        <row r="218">
          <cell r="B218" t="str">
            <v>PJ-0601019 (A-2350)</v>
          </cell>
        </row>
        <row r="219">
          <cell r="B219" t="str">
            <v>PJ-0601158 (A-1900)</v>
          </cell>
        </row>
        <row r="220">
          <cell r="B220" t="str">
            <v>PJ-0600478 (A-2300)</v>
          </cell>
        </row>
        <row r="221">
          <cell r="B221" t="str">
            <v>GV-5301 B</v>
          </cell>
        </row>
        <row r="222">
          <cell r="B222" t="str">
            <v>GV-5301 B_HH</v>
          </cell>
        </row>
        <row r="223">
          <cell r="B223" t="str">
            <v>PJ-0600782 (DA-4104)</v>
          </cell>
        </row>
        <row r="224">
          <cell r="B224" t="str">
            <v>DTG A-1000</v>
          </cell>
        </row>
        <row r="225">
          <cell r="B225" t="str">
            <v>DTG A-1000_HH</v>
          </cell>
        </row>
        <row r="226">
          <cell r="B226" t="str">
            <v>A-350</v>
          </cell>
        </row>
        <row r="227">
          <cell r="B227" t="str">
            <v>PLANTÃO</v>
          </cell>
        </row>
        <row r="228">
          <cell r="B228" t="str">
            <v>DA-4103</v>
          </cell>
        </row>
        <row r="229">
          <cell r="B229" t="str">
            <v>CXS CD/OD</v>
          </cell>
        </row>
        <row r="230">
          <cell r="B230" t="str">
            <v>ELÉTRICA</v>
          </cell>
        </row>
        <row r="231">
          <cell r="B231" t="str">
            <v>PAR. A-350</v>
          </cell>
        </row>
        <row r="232">
          <cell r="B232" t="str">
            <v>FB-1009</v>
          </cell>
        </row>
        <row r="233">
          <cell r="B233" t="str">
            <v>FB-963 A</v>
          </cell>
        </row>
        <row r="234">
          <cell r="B234" t="str">
            <v>LINHA FW</v>
          </cell>
        </row>
        <row r="235">
          <cell r="B235" t="str">
            <v>BA-1104 (BARREIRAS)</v>
          </cell>
        </row>
        <row r="236">
          <cell r="B236" t="str">
            <v>LINHA DE 20"&amp;60"</v>
          </cell>
        </row>
        <row r="237">
          <cell r="B237" t="str">
            <v>UA-III</v>
          </cell>
        </row>
        <row r="238">
          <cell r="B238" t="str">
            <v>ADEQUAÇÃO A-350</v>
          </cell>
        </row>
        <row r="239">
          <cell r="B239" t="str">
            <v>GBM-1940-AX</v>
          </cell>
        </row>
        <row r="240">
          <cell r="B240" t="str">
            <v>PJ_PR-15002_ISOL.</v>
          </cell>
        </row>
        <row r="241">
          <cell r="B241" t="str">
            <v>PJ_A-1000_ISOL.</v>
          </cell>
        </row>
        <row r="242">
          <cell r="B242" t="str">
            <v>...</v>
          </cell>
        </row>
        <row r="300">
          <cell r="B300" t="str">
            <v>MM</v>
          </cell>
        </row>
        <row r="301">
          <cell r="B301" t="str">
            <v>HH</v>
          </cell>
        </row>
        <row r="302">
          <cell r="B302" t="str">
            <v>...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EXCLUSÃO"/>
      <sheetName val="AVANÇO FAT"/>
      <sheetName val="ESCOPO UNIFICADO"/>
      <sheetName val="Planilha1"/>
      <sheetName val="ESCOPO UNIFICADO (SEM  EXCL 02)"/>
      <sheetName val="TIMELINE_HIST.HH_CURVA_PROPOS"/>
      <sheetName val="TIMELINE_HIST.HH_CURVA_real "/>
      <sheetName val="análise prazos cry-py"/>
      <sheetName val="ESCOPO UNIFICADO (EXCLUSÃO 01)"/>
      <sheetName val=" MAT TUB  (SEM A EXCL 02)"/>
      <sheetName val="TUB 03"/>
      <sheetName val=" MAT TUB "/>
      <sheetName val="MAT EQ"/>
      <sheetName val="TIMELINE_HIST. PU"/>
      <sheetName val="análise prazos PU"/>
      <sheetName val="CRONOGRAMA SEM ORC"/>
      <sheetName val="LISTA"/>
      <sheetName val="TABELA PID"/>
      <sheetName val="CALC"/>
      <sheetName val="comun (2)"/>
      <sheetName val="comun(1)"/>
      <sheetName val="DELINEAMENTO 2 -3"/>
      <sheetName val="REL DE EMBARQUE"/>
      <sheetName val="LIST VER."/>
      <sheetName val="Plan2"/>
      <sheetName val="FO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8F54-B717-4256-A3AD-FD4313FA3522}">
  <dimension ref="A1:G71"/>
  <sheetViews>
    <sheetView showGridLines="0" tabSelected="1" zoomScaleNormal="100" zoomScaleSheetLayoutView="100" workbookViewId="0">
      <selection activeCell="K9" sqref="K9"/>
    </sheetView>
  </sheetViews>
  <sheetFormatPr defaultColWidth="8.88671875" defaultRowHeight="13.2" x14ac:dyDescent="0.25"/>
  <cols>
    <col min="1" max="1" width="7.88671875" style="1" customWidth="1"/>
    <col min="2" max="2" width="24.6640625" style="1" customWidth="1"/>
    <col min="3" max="3" width="7.6640625" style="1" customWidth="1"/>
    <col min="4" max="4" width="15.6640625" style="1" customWidth="1"/>
    <col min="5" max="5" width="17" style="1" customWidth="1"/>
    <col min="6" max="7" width="12.109375" style="1" bestFit="1" customWidth="1"/>
    <col min="8" max="238" width="8.88671875" style="1"/>
    <col min="239" max="239" width="7.88671875" style="1" customWidth="1"/>
    <col min="240" max="240" width="32.44140625" style="1" customWidth="1"/>
    <col min="241" max="241" width="7.6640625" style="1" customWidth="1"/>
    <col min="242" max="242" width="16.44140625" style="1" bestFit="1" customWidth="1"/>
    <col min="243" max="243" width="17" style="1" customWidth="1"/>
    <col min="244" max="244" width="21.44140625" style="1" bestFit="1" customWidth="1"/>
    <col min="245" max="246" width="12.109375" style="1" bestFit="1" customWidth="1"/>
    <col min="247" max="494" width="8.88671875" style="1"/>
    <col min="495" max="495" width="7.88671875" style="1" customWidth="1"/>
    <col min="496" max="496" width="32.44140625" style="1" customWidth="1"/>
    <col min="497" max="497" width="7.6640625" style="1" customWidth="1"/>
    <col min="498" max="498" width="16.44140625" style="1" bestFit="1" customWidth="1"/>
    <col min="499" max="499" width="17" style="1" customWidth="1"/>
    <col min="500" max="500" width="21.44140625" style="1" bestFit="1" customWidth="1"/>
    <col min="501" max="502" width="12.109375" style="1" bestFit="1" customWidth="1"/>
    <col min="503" max="750" width="8.88671875" style="1"/>
    <col min="751" max="751" width="7.88671875" style="1" customWidth="1"/>
    <col min="752" max="752" width="32.44140625" style="1" customWidth="1"/>
    <col min="753" max="753" width="7.6640625" style="1" customWidth="1"/>
    <col min="754" max="754" width="16.44140625" style="1" bestFit="1" customWidth="1"/>
    <col min="755" max="755" width="17" style="1" customWidth="1"/>
    <col min="756" max="756" width="21.44140625" style="1" bestFit="1" customWidth="1"/>
    <col min="757" max="758" width="12.109375" style="1" bestFit="1" customWidth="1"/>
    <col min="759" max="1006" width="8.88671875" style="1"/>
    <col min="1007" max="1007" width="7.88671875" style="1" customWidth="1"/>
    <col min="1008" max="1008" width="32.44140625" style="1" customWidth="1"/>
    <col min="1009" max="1009" width="7.6640625" style="1" customWidth="1"/>
    <col min="1010" max="1010" width="16.44140625" style="1" bestFit="1" customWidth="1"/>
    <col min="1011" max="1011" width="17" style="1" customWidth="1"/>
    <col min="1012" max="1012" width="21.44140625" style="1" bestFit="1" customWidth="1"/>
    <col min="1013" max="1014" width="12.109375" style="1" bestFit="1" customWidth="1"/>
    <col min="1015" max="1262" width="8.88671875" style="1"/>
    <col min="1263" max="1263" width="7.88671875" style="1" customWidth="1"/>
    <col min="1264" max="1264" width="32.44140625" style="1" customWidth="1"/>
    <col min="1265" max="1265" width="7.6640625" style="1" customWidth="1"/>
    <col min="1266" max="1266" width="16.44140625" style="1" bestFit="1" customWidth="1"/>
    <col min="1267" max="1267" width="17" style="1" customWidth="1"/>
    <col min="1268" max="1268" width="21.44140625" style="1" bestFit="1" customWidth="1"/>
    <col min="1269" max="1270" width="12.109375" style="1" bestFit="1" customWidth="1"/>
    <col min="1271" max="1518" width="8.88671875" style="1"/>
    <col min="1519" max="1519" width="7.88671875" style="1" customWidth="1"/>
    <col min="1520" max="1520" width="32.44140625" style="1" customWidth="1"/>
    <col min="1521" max="1521" width="7.6640625" style="1" customWidth="1"/>
    <col min="1522" max="1522" width="16.44140625" style="1" bestFit="1" customWidth="1"/>
    <col min="1523" max="1523" width="17" style="1" customWidth="1"/>
    <col min="1524" max="1524" width="21.44140625" style="1" bestFit="1" customWidth="1"/>
    <col min="1525" max="1526" width="12.109375" style="1" bestFit="1" customWidth="1"/>
    <col min="1527" max="1774" width="8.88671875" style="1"/>
    <col min="1775" max="1775" width="7.88671875" style="1" customWidth="1"/>
    <col min="1776" max="1776" width="32.44140625" style="1" customWidth="1"/>
    <col min="1777" max="1777" width="7.6640625" style="1" customWidth="1"/>
    <col min="1778" max="1778" width="16.44140625" style="1" bestFit="1" customWidth="1"/>
    <col min="1779" max="1779" width="17" style="1" customWidth="1"/>
    <col min="1780" max="1780" width="21.44140625" style="1" bestFit="1" customWidth="1"/>
    <col min="1781" max="1782" width="12.109375" style="1" bestFit="1" customWidth="1"/>
    <col min="1783" max="2030" width="8.88671875" style="1"/>
    <col min="2031" max="2031" width="7.88671875" style="1" customWidth="1"/>
    <col min="2032" max="2032" width="32.44140625" style="1" customWidth="1"/>
    <col min="2033" max="2033" width="7.6640625" style="1" customWidth="1"/>
    <col min="2034" max="2034" width="16.44140625" style="1" bestFit="1" customWidth="1"/>
    <col min="2035" max="2035" width="17" style="1" customWidth="1"/>
    <col min="2036" max="2036" width="21.44140625" style="1" bestFit="1" customWidth="1"/>
    <col min="2037" max="2038" width="12.109375" style="1" bestFit="1" customWidth="1"/>
    <col min="2039" max="2286" width="8.88671875" style="1"/>
    <col min="2287" max="2287" width="7.88671875" style="1" customWidth="1"/>
    <col min="2288" max="2288" width="32.44140625" style="1" customWidth="1"/>
    <col min="2289" max="2289" width="7.6640625" style="1" customWidth="1"/>
    <col min="2290" max="2290" width="16.44140625" style="1" bestFit="1" customWidth="1"/>
    <col min="2291" max="2291" width="17" style="1" customWidth="1"/>
    <col min="2292" max="2292" width="21.44140625" style="1" bestFit="1" customWidth="1"/>
    <col min="2293" max="2294" width="12.109375" style="1" bestFit="1" customWidth="1"/>
    <col min="2295" max="2542" width="8.88671875" style="1"/>
    <col min="2543" max="2543" width="7.88671875" style="1" customWidth="1"/>
    <col min="2544" max="2544" width="32.44140625" style="1" customWidth="1"/>
    <col min="2545" max="2545" width="7.6640625" style="1" customWidth="1"/>
    <col min="2546" max="2546" width="16.44140625" style="1" bestFit="1" customWidth="1"/>
    <col min="2547" max="2547" width="17" style="1" customWidth="1"/>
    <col min="2548" max="2548" width="21.44140625" style="1" bestFit="1" customWidth="1"/>
    <col min="2549" max="2550" width="12.109375" style="1" bestFit="1" customWidth="1"/>
    <col min="2551" max="2798" width="8.88671875" style="1"/>
    <col min="2799" max="2799" width="7.88671875" style="1" customWidth="1"/>
    <col min="2800" max="2800" width="32.44140625" style="1" customWidth="1"/>
    <col min="2801" max="2801" width="7.6640625" style="1" customWidth="1"/>
    <col min="2802" max="2802" width="16.44140625" style="1" bestFit="1" customWidth="1"/>
    <col min="2803" max="2803" width="17" style="1" customWidth="1"/>
    <col min="2804" max="2804" width="21.44140625" style="1" bestFit="1" customWidth="1"/>
    <col min="2805" max="2806" width="12.109375" style="1" bestFit="1" customWidth="1"/>
    <col min="2807" max="3054" width="8.88671875" style="1"/>
    <col min="3055" max="3055" width="7.88671875" style="1" customWidth="1"/>
    <col min="3056" max="3056" width="32.44140625" style="1" customWidth="1"/>
    <col min="3057" max="3057" width="7.6640625" style="1" customWidth="1"/>
    <col min="3058" max="3058" width="16.44140625" style="1" bestFit="1" customWidth="1"/>
    <col min="3059" max="3059" width="17" style="1" customWidth="1"/>
    <col min="3060" max="3060" width="21.44140625" style="1" bestFit="1" customWidth="1"/>
    <col min="3061" max="3062" width="12.109375" style="1" bestFit="1" customWidth="1"/>
    <col min="3063" max="3310" width="8.88671875" style="1"/>
    <col min="3311" max="3311" width="7.88671875" style="1" customWidth="1"/>
    <col min="3312" max="3312" width="32.44140625" style="1" customWidth="1"/>
    <col min="3313" max="3313" width="7.6640625" style="1" customWidth="1"/>
    <col min="3314" max="3314" width="16.44140625" style="1" bestFit="1" customWidth="1"/>
    <col min="3315" max="3315" width="17" style="1" customWidth="1"/>
    <col min="3316" max="3316" width="21.44140625" style="1" bestFit="1" customWidth="1"/>
    <col min="3317" max="3318" width="12.109375" style="1" bestFit="1" customWidth="1"/>
    <col min="3319" max="3566" width="8.88671875" style="1"/>
    <col min="3567" max="3567" width="7.88671875" style="1" customWidth="1"/>
    <col min="3568" max="3568" width="32.44140625" style="1" customWidth="1"/>
    <col min="3569" max="3569" width="7.6640625" style="1" customWidth="1"/>
    <col min="3570" max="3570" width="16.44140625" style="1" bestFit="1" customWidth="1"/>
    <col min="3571" max="3571" width="17" style="1" customWidth="1"/>
    <col min="3572" max="3572" width="21.44140625" style="1" bestFit="1" customWidth="1"/>
    <col min="3573" max="3574" width="12.109375" style="1" bestFit="1" customWidth="1"/>
    <col min="3575" max="3822" width="8.88671875" style="1"/>
    <col min="3823" max="3823" width="7.88671875" style="1" customWidth="1"/>
    <col min="3824" max="3824" width="32.44140625" style="1" customWidth="1"/>
    <col min="3825" max="3825" width="7.6640625" style="1" customWidth="1"/>
    <col min="3826" max="3826" width="16.44140625" style="1" bestFit="1" customWidth="1"/>
    <col min="3827" max="3827" width="17" style="1" customWidth="1"/>
    <col min="3828" max="3828" width="21.44140625" style="1" bestFit="1" customWidth="1"/>
    <col min="3829" max="3830" width="12.109375" style="1" bestFit="1" customWidth="1"/>
    <col min="3831" max="4078" width="8.88671875" style="1"/>
    <col min="4079" max="4079" width="7.88671875" style="1" customWidth="1"/>
    <col min="4080" max="4080" width="32.44140625" style="1" customWidth="1"/>
    <col min="4081" max="4081" width="7.6640625" style="1" customWidth="1"/>
    <col min="4082" max="4082" width="16.44140625" style="1" bestFit="1" customWidth="1"/>
    <col min="4083" max="4083" width="17" style="1" customWidth="1"/>
    <col min="4084" max="4084" width="21.44140625" style="1" bestFit="1" customWidth="1"/>
    <col min="4085" max="4086" width="12.109375" style="1" bestFit="1" customWidth="1"/>
    <col min="4087" max="4334" width="8.88671875" style="1"/>
    <col min="4335" max="4335" width="7.88671875" style="1" customWidth="1"/>
    <col min="4336" max="4336" width="32.44140625" style="1" customWidth="1"/>
    <col min="4337" max="4337" width="7.6640625" style="1" customWidth="1"/>
    <col min="4338" max="4338" width="16.44140625" style="1" bestFit="1" customWidth="1"/>
    <col min="4339" max="4339" width="17" style="1" customWidth="1"/>
    <col min="4340" max="4340" width="21.44140625" style="1" bestFit="1" customWidth="1"/>
    <col min="4341" max="4342" width="12.109375" style="1" bestFit="1" customWidth="1"/>
    <col min="4343" max="4590" width="8.88671875" style="1"/>
    <col min="4591" max="4591" width="7.88671875" style="1" customWidth="1"/>
    <col min="4592" max="4592" width="32.44140625" style="1" customWidth="1"/>
    <col min="4593" max="4593" width="7.6640625" style="1" customWidth="1"/>
    <col min="4594" max="4594" width="16.44140625" style="1" bestFit="1" customWidth="1"/>
    <col min="4595" max="4595" width="17" style="1" customWidth="1"/>
    <col min="4596" max="4596" width="21.44140625" style="1" bestFit="1" customWidth="1"/>
    <col min="4597" max="4598" width="12.109375" style="1" bestFit="1" customWidth="1"/>
    <col min="4599" max="4846" width="8.88671875" style="1"/>
    <col min="4847" max="4847" width="7.88671875" style="1" customWidth="1"/>
    <col min="4848" max="4848" width="32.44140625" style="1" customWidth="1"/>
    <col min="4849" max="4849" width="7.6640625" style="1" customWidth="1"/>
    <col min="4850" max="4850" width="16.44140625" style="1" bestFit="1" customWidth="1"/>
    <col min="4851" max="4851" width="17" style="1" customWidth="1"/>
    <col min="4852" max="4852" width="21.44140625" style="1" bestFit="1" customWidth="1"/>
    <col min="4853" max="4854" width="12.109375" style="1" bestFit="1" customWidth="1"/>
    <col min="4855" max="5102" width="8.88671875" style="1"/>
    <col min="5103" max="5103" width="7.88671875" style="1" customWidth="1"/>
    <col min="5104" max="5104" width="32.44140625" style="1" customWidth="1"/>
    <col min="5105" max="5105" width="7.6640625" style="1" customWidth="1"/>
    <col min="5106" max="5106" width="16.44140625" style="1" bestFit="1" customWidth="1"/>
    <col min="5107" max="5107" width="17" style="1" customWidth="1"/>
    <col min="5108" max="5108" width="21.44140625" style="1" bestFit="1" customWidth="1"/>
    <col min="5109" max="5110" width="12.109375" style="1" bestFit="1" customWidth="1"/>
    <col min="5111" max="5358" width="8.88671875" style="1"/>
    <col min="5359" max="5359" width="7.88671875" style="1" customWidth="1"/>
    <col min="5360" max="5360" width="32.44140625" style="1" customWidth="1"/>
    <col min="5361" max="5361" width="7.6640625" style="1" customWidth="1"/>
    <col min="5362" max="5362" width="16.44140625" style="1" bestFit="1" customWidth="1"/>
    <col min="5363" max="5363" width="17" style="1" customWidth="1"/>
    <col min="5364" max="5364" width="21.44140625" style="1" bestFit="1" customWidth="1"/>
    <col min="5365" max="5366" width="12.109375" style="1" bestFit="1" customWidth="1"/>
    <col min="5367" max="5614" width="8.88671875" style="1"/>
    <col min="5615" max="5615" width="7.88671875" style="1" customWidth="1"/>
    <col min="5616" max="5616" width="32.44140625" style="1" customWidth="1"/>
    <col min="5617" max="5617" width="7.6640625" style="1" customWidth="1"/>
    <col min="5618" max="5618" width="16.44140625" style="1" bestFit="1" customWidth="1"/>
    <col min="5619" max="5619" width="17" style="1" customWidth="1"/>
    <col min="5620" max="5620" width="21.44140625" style="1" bestFit="1" customWidth="1"/>
    <col min="5621" max="5622" width="12.109375" style="1" bestFit="1" customWidth="1"/>
    <col min="5623" max="5870" width="8.88671875" style="1"/>
    <col min="5871" max="5871" width="7.88671875" style="1" customWidth="1"/>
    <col min="5872" max="5872" width="32.44140625" style="1" customWidth="1"/>
    <col min="5873" max="5873" width="7.6640625" style="1" customWidth="1"/>
    <col min="5874" max="5874" width="16.44140625" style="1" bestFit="1" customWidth="1"/>
    <col min="5875" max="5875" width="17" style="1" customWidth="1"/>
    <col min="5876" max="5876" width="21.44140625" style="1" bestFit="1" customWidth="1"/>
    <col min="5877" max="5878" width="12.109375" style="1" bestFit="1" customWidth="1"/>
    <col min="5879" max="6126" width="8.88671875" style="1"/>
    <col min="6127" max="6127" width="7.88671875" style="1" customWidth="1"/>
    <col min="6128" max="6128" width="32.44140625" style="1" customWidth="1"/>
    <col min="6129" max="6129" width="7.6640625" style="1" customWidth="1"/>
    <col min="6130" max="6130" width="16.44140625" style="1" bestFit="1" customWidth="1"/>
    <col min="6131" max="6131" width="17" style="1" customWidth="1"/>
    <col min="6132" max="6132" width="21.44140625" style="1" bestFit="1" customWidth="1"/>
    <col min="6133" max="6134" width="12.109375" style="1" bestFit="1" customWidth="1"/>
    <col min="6135" max="6382" width="8.88671875" style="1"/>
    <col min="6383" max="6383" width="7.88671875" style="1" customWidth="1"/>
    <col min="6384" max="6384" width="32.44140625" style="1" customWidth="1"/>
    <col min="6385" max="6385" width="7.6640625" style="1" customWidth="1"/>
    <col min="6386" max="6386" width="16.44140625" style="1" bestFit="1" customWidth="1"/>
    <col min="6387" max="6387" width="17" style="1" customWidth="1"/>
    <col min="6388" max="6388" width="21.44140625" style="1" bestFit="1" customWidth="1"/>
    <col min="6389" max="6390" width="12.109375" style="1" bestFit="1" customWidth="1"/>
    <col min="6391" max="6638" width="8.88671875" style="1"/>
    <col min="6639" max="6639" width="7.88671875" style="1" customWidth="1"/>
    <col min="6640" max="6640" width="32.44140625" style="1" customWidth="1"/>
    <col min="6641" max="6641" width="7.6640625" style="1" customWidth="1"/>
    <col min="6642" max="6642" width="16.44140625" style="1" bestFit="1" customWidth="1"/>
    <col min="6643" max="6643" width="17" style="1" customWidth="1"/>
    <col min="6644" max="6644" width="21.44140625" style="1" bestFit="1" customWidth="1"/>
    <col min="6645" max="6646" width="12.109375" style="1" bestFit="1" customWidth="1"/>
    <col min="6647" max="6894" width="8.88671875" style="1"/>
    <col min="6895" max="6895" width="7.88671875" style="1" customWidth="1"/>
    <col min="6896" max="6896" width="32.44140625" style="1" customWidth="1"/>
    <col min="6897" max="6897" width="7.6640625" style="1" customWidth="1"/>
    <col min="6898" max="6898" width="16.44140625" style="1" bestFit="1" customWidth="1"/>
    <col min="6899" max="6899" width="17" style="1" customWidth="1"/>
    <col min="6900" max="6900" width="21.44140625" style="1" bestFit="1" customWidth="1"/>
    <col min="6901" max="6902" width="12.109375" style="1" bestFit="1" customWidth="1"/>
    <col min="6903" max="7150" width="8.88671875" style="1"/>
    <col min="7151" max="7151" width="7.88671875" style="1" customWidth="1"/>
    <col min="7152" max="7152" width="32.44140625" style="1" customWidth="1"/>
    <col min="7153" max="7153" width="7.6640625" style="1" customWidth="1"/>
    <col min="7154" max="7154" width="16.44140625" style="1" bestFit="1" customWidth="1"/>
    <col min="7155" max="7155" width="17" style="1" customWidth="1"/>
    <col min="7156" max="7156" width="21.44140625" style="1" bestFit="1" customWidth="1"/>
    <col min="7157" max="7158" width="12.109375" style="1" bestFit="1" customWidth="1"/>
    <col min="7159" max="7406" width="8.88671875" style="1"/>
    <col min="7407" max="7407" width="7.88671875" style="1" customWidth="1"/>
    <col min="7408" max="7408" width="32.44140625" style="1" customWidth="1"/>
    <col min="7409" max="7409" width="7.6640625" style="1" customWidth="1"/>
    <col min="7410" max="7410" width="16.44140625" style="1" bestFit="1" customWidth="1"/>
    <col min="7411" max="7411" width="17" style="1" customWidth="1"/>
    <col min="7412" max="7412" width="21.44140625" style="1" bestFit="1" customWidth="1"/>
    <col min="7413" max="7414" width="12.109375" style="1" bestFit="1" customWidth="1"/>
    <col min="7415" max="7662" width="8.88671875" style="1"/>
    <col min="7663" max="7663" width="7.88671875" style="1" customWidth="1"/>
    <col min="7664" max="7664" width="32.44140625" style="1" customWidth="1"/>
    <col min="7665" max="7665" width="7.6640625" style="1" customWidth="1"/>
    <col min="7666" max="7666" width="16.44140625" style="1" bestFit="1" customWidth="1"/>
    <col min="7667" max="7667" width="17" style="1" customWidth="1"/>
    <col min="7668" max="7668" width="21.44140625" style="1" bestFit="1" customWidth="1"/>
    <col min="7669" max="7670" width="12.109375" style="1" bestFit="1" customWidth="1"/>
    <col min="7671" max="7918" width="8.88671875" style="1"/>
    <col min="7919" max="7919" width="7.88671875" style="1" customWidth="1"/>
    <col min="7920" max="7920" width="32.44140625" style="1" customWidth="1"/>
    <col min="7921" max="7921" width="7.6640625" style="1" customWidth="1"/>
    <col min="7922" max="7922" width="16.44140625" style="1" bestFit="1" customWidth="1"/>
    <col min="7923" max="7923" width="17" style="1" customWidth="1"/>
    <col min="7924" max="7924" width="21.44140625" style="1" bestFit="1" customWidth="1"/>
    <col min="7925" max="7926" width="12.109375" style="1" bestFit="1" customWidth="1"/>
    <col min="7927" max="8174" width="8.88671875" style="1"/>
    <col min="8175" max="8175" width="7.88671875" style="1" customWidth="1"/>
    <col min="8176" max="8176" width="32.44140625" style="1" customWidth="1"/>
    <col min="8177" max="8177" width="7.6640625" style="1" customWidth="1"/>
    <col min="8178" max="8178" width="16.44140625" style="1" bestFit="1" customWidth="1"/>
    <col min="8179" max="8179" width="17" style="1" customWidth="1"/>
    <col min="8180" max="8180" width="21.44140625" style="1" bestFit="1" customWidth="1"/>
    <col min="8181" max="8182" width="12.109375" style="1" bestFit="1" customWidth="1"/>
    <col min="8183" max="8430" width="8.88671875" style="1"/>
    <col min="8431" max="8431" width="7.88671875" style="1" customWidth="1"/>
    <col min="8432" max="8432" width="32.44140625" style="1" customWidth="1"/>
    <col min="8433" max="8433" width="7.6640625" style="1" customWidth="1"/>
    <col min="8434" max="8434" width="16.44140625" style="1" bestFit="1" customWidth="1"/>
    <col min="8435" max="8435" width="17" style="1" customWidth="1"/>
    <col min="8436" max="8436" width="21.44140625" style="1" bestFit="1" customWidth="1"/>
    <col min="8437" max="8438" width="12.109375" style="1" bestFit="1" customWidth="1"/>
    <col min="8439" max="8686" width="8.88671875" style="1"/>
    <col min="8687" max="8687" width="7.88671875" style="1" customWidth="1"/>
    <col min="8688" max="8688" width="32.44140625" style="1" customWidth="1"/>
    <col min="8689" max="8689" width="7.6640625" style="1" customWidth="1"/>
    <col min="8690" max="8690" width="16.44140625" style="1" bestFit="1" customWidth="1"/>
    <col min="8691" max="8691" width="17" style="1" customWidth="1"/>
    <col min="8692" max="8692" width="21.44140625" style="1" bestFit="1" customWidth="1"/>
    <col min="8693" max="8694" width="12.109375" style="1" bestFit="1" customWidth="1"/>
    <col min="8695" max="8942" width="8.88671875" style="1"/>
    <col min="8943" max="8943" width="7.88671875" style="1" customWidth="1"/>
    <col min="8944" max="8944" width="32.44140625" style="1" customWidth="1"/>
    <col min="8945" max="8945" width="7.6640625" style="1" customWidth="1"/>
    <col min="8946" max="8946" width="16.44140625" style="1" bestFit="1" customWidth="1"/>
    <col min="8947" max="8947" width="17" style="1" customWidth="1"/>
    <col min="8948" max="8948" width="21.44140625" style="1" bestFit="1" customWidth="1"/>
    <col min="8949" max="8950" width="12.109375" style="1" bestFit="1" customWidth="1"/>
    <col min="8951" max="9198" width="8.88671875" style="1"/>
    <col min="9199" max="9199" width="7.88671875" style="1" customWidth="1"/>
    <col min="9200" max="9200" width="32.44140625" style="1" customWidth="1"/>
    <col min="9201" max="9201" width="7.6640625" style="1" customWidth="1"/>
    <col min="9202" max="9202" width="16.44140625" style="1" bestFit="1" customWidth="1"/>
    <col min="9203" max="9203" width="17" style="1" customWidth="1"/>
    <col min="9204" max="9204" width="21.44140625" style="1" bestFit="1" customWidth="1"/>
    <col min="9205" max="9206" width="12.109375" style="1" bestFit="1" customWidth="1"/>
    <col min="9207" max="9454" width="8.88671875" style="1"/>
    <col min="9455" max="9455" width="7.88671875" style="1" customWidth="1"/>
    <col min="9456" max="9456" width="32.44140625" style="1" customWidth="1"/>
    <col min="9457" max="9457" width="7.6640625" style="1" customWidth="1"/>
    <col min="9458" max="9458" width="16.44140625" style="1" bestFit="1" customWidth="1"/>
    <col min="9459" max="9459" width="17" style="1" customWidth="1"/>
    <col min="9460" max="9460" width="21.44140625" style="1" bestFit="1" customWidth="1"/>
    <col min="9461" max="9462" width="12.109375" style="1" bestFit="1" customWidth="1"/>
    <col min="9463" max="9710" width="8.88671875" style="1"/>
    <col min="9711" max="9711" width="7.88671875" style="1" customWidth="1"/>
    <col min="9712" max="9712" width="32.44140625" style="1" customWidth="1"/>
    <col min="9713" max="9713" width="7.6640625" style="1" customWidth="1"/>
    <col min="9714" max="9714" width="16.44140625" style="1" bestFit="1" customWidth="1"/>
    <col min="9715" max="9715" width="17" style="1" customWidth="1"/>
    <col min="9716" max="9716" width="21.44140625" style="1" bestFit="1" customWidth="1"/>
    <col min="9717" max="9718" width="12.109375" style="1" bestFit="1" customWidth="1"/>
    <col min="9719" max="9966" width="8.88671875" style="1"/>
    <col min="9967" max="9967" width="7.88671875" style="1" customWidth="1"/>
    <col min="9968" max="9968" width="32.44140625" style="1" customWidth="1"/>
    <col min="9969" max="9969" width="7.6640625" style="1" customWidth="1"/>
    <col min="9970" max="9970" width="16.44140625" style="1" bestFit="1" customWidth="1"/>
    <col min="9971" max="9971" width="17" style="1" customWidth="1"/>
    <col min="9972" max="9972" width="21.44140625" style="1" bestFit="1" customWidth="1"/>
    <col min="9973" max="9974" width="12.109375" style="1" bestFit="1" customWidth="1"/>
    <col min="9975" max="10222" width="8.88671875" style="1"/>
    <col min="10223" max="10223" width="7.88671875" style="1" customWidth="1"/>
    <col min="10224" max="10224" width="32.44140625" style="1" customWidth="1"/>
    <col min="10225" max="10225" width="7.6640625" style="1" customWidth="1"/>
    <col min="10226" max="10226" width="16.44140625" style="1" bestFit="1" customWidth="1"/>
    <col min="10227" max="10227" width="17" style="1" customWidth="1"/>
    <col min="10228" max="10228" width="21.44140625" style="1" bestFit="1" customWidth="1"/>
    <col min="10229" max="10230" width="12.109375" style="1" bestFit="1" customWidth="1"/>
    <col min="10231" max="10478" width="8.88671875" style="1"/>
    <col min="10479" max="10479" width="7.88671875" style="1" customWidth="1"/>
    <col min="10480" max="10480" width="32.44140625" style="1" customWidth="1"/>
    <col min="10481" max="10481" width="7.6640625" style="1" customWidth="1"/>
    <col min="10482" max="10482" width="16.44140625" style="1" bestFit="1" customWidth="1"/>
    <col min="10483" max="10483" width="17" style="1" customWidth="1"/>
    <col min="10484" max="10484" width="21.44140625" style="1" bestFit="1" customWidth="1"/>
    <col min="10485" max="10486" width="12.109375" style="1" bestFit="1" customWidth="1"/>
    <col min="10487" max="10734" width="8.88671875" style="1"/>
    <col min="10735" max="10735" width="7.88671875" style="1" customWidth="1"/>
    <col min="10736" max="10736" width="32.44140625" style="1" customWidth="1"/>
    <col min="10737" max="10737" width="7.6640625" style="1" customWidth="1"/>
    <col min="10738" max="10738" width="16.44140625" style="1" bestFit="1" customWidth="1"/>
    <col min="10739" max="10739" width="17" style="1" customWidth="1"/>
    <col min="10740" max="10740" width="21.44140625" style="1" bestFit="1" customWidth="1"/>
    <col min="10741" max="10742" width="12.109375" style="1" bestFit="1" customWidth="1"/>
    <col min="10743" max="10990" width="8.88671875" style="1"/>
    <col min="10991" max="10991" width="7.88671875" style="1" customWidth="1"/>
    <col min="10992" max="10992" width="32.44140625" style="1" customWidth="1"/>
    <col min="10993" max="10993" width="7.6640625" style="1" customWidth="1"/>
    <col min="10994" max="10994" width="16.44140625" style="1" bestFit="1" customWidth="1"/>
    <col min="10995" max="10995" width="17" style="1" customWidth="1"/>
    <col min="10996" max="10996" width="21.44140625" style="1" bestFit="1" customWidth="1"/>
    <col min="10997" max="10998" width="12.109375" style="1" bestFit="1" customWidth="1"/>
    <col min="10999" max="11246" width="8.88671875" style="1"/>
    <col min="11247" max="11247" width="7.88671875" style="1" customWidth="1"/>
    <col min="11248" max="11248" width="32.44140625" style="1" customWidth="1"/>
    <col min="11249" max="11249" width="7.6640625" style="1" customWidth="1"/>
    <col min="11250" max="11250" width="16.44140625" style="1" bestFit="1" customWidth="1"/>
    <col min="11251" max="11251" width="17" style="1" customWidth="1"/>
    <col min="11252" max="11252" width="21.44140625" style="1" bestFit="1" customWidth="1"/>
    <col min="11253" max="11254" width="12.109375" style="1" bestFit="1" customWidth="1"/>
    <col min="11255" max="11502" width="8.88671875" style="1"/>
    <col min="11503" max="11503" width="7.88671875" style="1" customWidth="1"/>
    <col min="11504" max="11504" width="32.44140625" style="1" customWidth="1"/>
    <col min="11505" max="11505" width="7.6640625" style="1" customWidth="1"/>
    <col min="11506" max="11506" width="16.44140625" style="1" bestFit="1" customWidth="1"/>
    <col min="11507" max="11507" width="17" style="1" customWidth="1"/>
    <col min="11508" max="11508" width="21.44140625" style="1" bestFit="1" customWidth="1"/>
    <col min="11509" max="11510" width="12.109375" style="1" bestFit="1" customWidth="1"/>
    <col min="11511" max="11758" width="8.88671875" style="1"/>
    <col min="11759" max="11759" width="7.88671875" style="1" customWidth="1"/>
    <col min="11760" max="11760" width="32.44140625" style="1" customWidth="1"/>
    <col min="11761" max="11761" width="7.6640625" style="1" customWidth="1"/>
    <col min="11762" max="11762" width="16.44140625" style="1" bestFit="1" customWidth="1"/>
    <col min="11763" max="11763" width="17" style="1" customWidth="1"/>
    <col min="11764" max="11764" width="21.44140625" style="1" bestFit="1" customWidth="1"/>
    <col min="11765" max="11766" width="12.109375" style="1" bestFit="1" customWidth="1"/>
    <col min="11767" max="12014" width="8.88671875" style="1"/>
    <col min="12015" max="12015" width="7.88671875" style="1" customWidth="1"/>
    <col min="12016" max="12016" width="32.44140625" style="1" customWidth="1"/>
    <col min="12017" max="12017" width="7.6640625" style="1" customWidth="1"/>
    <col min="12018" max="12018" width="16.44140625" style="1" bestFit="1" customWidth="1"/>
    <col min="12019" max="12019" width="17" style="1" customWidth="1"/>
    <col min="12020" max="12020" width="21.44140625" style="1" bestFit="1" customWidth="1"/>
    <col min="12021" max="12022" width="12.109375" style="1" bestFit="1" customWidth="1"/>
    <col min="12023" max="12270" width="8.88671875" style="1"/>
    <col min="12271" max="12271" width="7.88671875" style="1" customWidth="1"/>
    <col min="12272" max="12272" width="32.44140625" style="1" customWidth="1"/>
    <col min="12273" max="12273" width="7.6640625" style="1" customWidth="1"/>
    <col min="12274" max="12274" width="16.44140625" style="1" bestFit="1" customWidth="1"/>
    <col min="12275" max="12275" width="17" style="1" customWidth="1"/>
    <col min="12276" max="12276" width="21.44140625" style="1" bestFit="1" customWidth="1"/>
    <col min="12277" max="12278" width="12.109375" style="1" bestFit="1" customWidth="1"/>
    <col min="12279" max="12526" width="8.88671875" style="1"/>
    <col min="12527" max="12527" width="7.88671875" style="1" customWidth="1"/>
    <col min="12528" max="12528" width="32.44140625" style="1" customWidth="1"/>
    <col min="12529" max="12529" width="7.6640625" style="1" customWidth="1"/>
    <col min="12530" max="12530" width="16.44140625" style="1" bestFit="1" customWidth="1"/>
    <col min="12531" max="12531" width="17" style="1" customWidth="1"/>
    <col min="12532" max="12532" width="21.44140625" style="1" bestFit="1" customWidth="1"/>
    <col min="12533" max="12534" width="12.109375" style="1" bestFit="1" customWidth="1"/>
    <col min="12535" max="12782" width="8.88671875" style="1"/>
    <col min="12783" max="12783" width="7.88671875" style="1" customWidth="1"/>
    <col min="12784" max="12784" width="32.44140625" style="1" customWidth="1"/>
    <col min="12785" max="12785" width="7.6640625" style="1" customWidth="1"/>
    <col min="12786" max="12786" width="16.44140625" style="1" bestFit="1" customWidth="1"/>
    <col min="12787" max="12787" width="17" style="1" customWidth="1"/>
    <col min="12788" max="12788" width="21.44140625" style="1" bestFit="1" customWidth="1"/>
    <col min="12789" max="12790" width="12.109375" style="1" bestFit="1" customWidth="1"/>
    <col min="12791" max="13038" width="8.88671875" style="1"/>
    <col min="13039" max="13039" width="7.88671875" style="1" customWidth="1"/>
    <col min="13040" max="13040" width="32.44140625" style="1" customWidth="1"/>
    <col min="13041" max="13041" width="7.6640625" style="1" customWidth="1"/>
    <col min="13042" max="13042" width="16.44140625" style="1" bestFit="1" customWidth="1"/>
    <col min="13043" max="13043" width="17" style="1" customWidth="1"/>
    <col min="13044" max="13044" width="21.44140625" style="1" bestFit="1" customWidth="1"/>
    <col min="13045" max="13046" width="12.109375" style="1" bestFit="1" customWidth="1"/>
    <col min="13047" max="13294" width="8.88671875" style="1"/>
    <col min="13295" max="13295" width="7.88671875" style="1" customWidth="1"/>
    <col min="13296" max="13296" width="32.44140625" style="1" customWidth="1"/>
    <col min="13297" max="13297" width="7.6640625" style="1" customWidth="1"/>
    <col min="13298" max="13298" width="16.44140625" style="1" bestFit="1" customWidth="1"/>
    <col min="13299" max="13299" width="17" style="1" customWidth="1"/>
    <col min="13300" max="13300" width="21.44140625" style="1" bestFit="1" customWidth="1"/>
    <col min="13301" max="13302" width="12.109375" style="1" bestFit="1" customWidth="1"/>
    <col min="13303" max="13550" width="8.88671875" style="1"/>
    <col min="13551" max="13551" width="7.88671875" style="1" customWidth="1"/>
    <col min="13552" max="13552" width="32.44140625" style="1" customWidth="1"/>
    <col min="13553" max="13553" width="7.6640625" style="1" customWidth="1"/>
    <col min="13554" max="13554" width="16.44140625" style="1" bestFit="1" customWidth="1"/>
    <col min="13555" max="13555" width="17" style="1" customWidth="1"/>
    <col min="13556" max="13556" width="21.44140625" style="1" bestFit="1" customWidth="1"/>
    <col min="13557" max="13558" width="12.109375" style="1" bestFit="1" customWidth="1"/>
    <col min="13559" max="13806" width="8.88671875" style="1"/>
    <col min="13807" max="13807" width="7.88671875" style="1" customWidth="1"/>
    <col min="13808" max="13808" width="32.44140625" style="1" customWidth="1"/>
    <col min="13809" max="13809" width="7.6640625" style="1" customWidth="1"/>
    <col min="13810" max="13810" width="16.44140625" style="1" bestFit="1" customWidth="1"/>
    <col min="13811" max="13811" width="17" style="1" customWidth="1"/>
    <col min="13812" max="13812" width="21.44140625" style="1" bestFit="1" customWidth="1"/>
    <col min="13813" max="13814" width="12.109375" style="1" bestFit="1" customWidth="1"/>
    <col min="13815" max="14062" width="8.88671875" style="1"/>
    <col min="14063" max="14063" width="7.88671875" style="1" customWidth="1"/>
    <col min="14064" max="14064" width="32.44140625" style="1" customWidth="1"/>
    <col min="14065" max="14065" width="7.6640625" style="1" customWidth="1"/>
    <col min="14066" max="14066" width="16.44140625" style="1" bestFit="1" customWidth="1"/>
    <col min="14067" max="14067" width="17" style="1" customWidth="1"/>
    <col min="14068" max="14068" width="21.44140625" style="1" bestFit="1" customWidth="1"/>
    <col min="14069" max="14070" width="12.109375" style="1" bestFit="1" customWidth="1"/>
    <col min="14071" max="14318" width="8.88671875" style="1"/>
    <col min="14319" max="14319" width="7.88671875" style="1" customWidth="1"/>
    <col min="14320" max="14320" width="32.44140625" style="1" customWidth="1"/>
    <col min="14321" max="14321" width="7.6640625" style="1" customWidth="1"/>
    <col min="14322" max="14322" width="16.44140625" style="1" bestFit="1" customWidth="1"/>
    <col min="14323" max="14323" width="17" style="1" customWidth="1"/>
    <col min="14324" max="14324" width="21.44140625" style="1" bestFit="1" customWidth="1"/>
    <col min="14325" max="14326" width="12.109375" style="1" bestFit="1" customWidth="1"/>
    <col min="14327" max="14574" width="8.88671875" style="1"/>
    <col min="14575" max="14575" width="7.88671875" style="1" customWidth="1"/>
    <col min="14576" max="14576" width="32.44140625" style="1" customWidth="1"/>
    <col min="14577" max="14577" width="7.6640625" style="1" customWidth="1"/>
    <col min="14578" max="14578" width="16.44140625" style="1" bestFit="1" customWidth="1"/>
    <col min="14579" max="14579" width="17" style="1" customWidth="1"/>
    <col min="14580" max="14580" width="21.44140625" style="1" bestFit="1" customWidth="1"/>
    <col min="14581" max="14582" width="12.109375" style="1" bestFit="1" customWidth="1"/>
    <col min="14583" max="14830" width="8.88671875" style="1"/>
    <col min="14831" max="14831" width="7.88671875" style="1" customWidth="1"/>
    <col min="14832" max="14832" width="32.44140625" style="1" customWidth="1"/>
    <col min="14833" max="14833" width="7.6640625" style="1" customWidth="1"/>
    <col min="14834" max="14834" width="16.44140625" style="1" bestFit="1" customWidth="1"/>
    <col min="14835" max="14835" width="17" style="1" customWidth="1"/>
    <col min="14836" max="14836" width="21.44140625" style="1" bestFit="1" customWidth="1"/>
    <col min="14837" max="14838" width="12.109375" style="1" bestFit="1" customWidth="1"/>
    <col min="14839" max="15086" width="8.88671875" style="1"/>
    <col min="15087" max="15087" width="7.88671875" style="1" customWidth="1"/>
    <col min="15088" max="15088" width="32.44140625" style="1" customWidth="1"/>
    <col min="15089" max="15089" width="7.6640625" style="1" customWidth="1"/>
    <col min="15090" max="15090" width="16.44140625" style="1" bestFit="1" customWidth="1"/>
    <col min="15091" max="15091" width="17" style="1" customWidth="1"/>
    <col min="15092" max="15092" width="21.44140625" style="1" bestFit="1" customWidth="1"/>
    <col min="15093" max="15094" width="12.109375" style="1" bestFit="1" customWidth="1"/>
    <col min="15095" max="15342" width="8.88671875" style="1"/>
    <col min="15343" max="15343" width="7.88671875" style="1" customWidth="1"/>
    <col min="15344" max="15344" width="32.44140625" style="1" customWidth="1"/>
    <col min="15345" max="15345" width="7.6640625" style="1" customWidth="1"/>
    <col min="15346" max="15346" width="16.44140625" style="1" bestFit="1" customWidth="1"/>
    <col min="15347" max="15347" width="17" style="1" customWidth="1"/>
    <col min="15348" max="15348" width="21.44140625" style="1" bestFit="1" customWidth="1"/>
    <col min="15349" max="15350" width="12.109375" style="1" bestFit="1" customWidth="1"/>
    <col min="15351" max="15598" width="8.88671875" style="1"/>
    <col min="15599" max="15599" width="7.88671875" style="1" customWidth="1"/>
    <col min="15600" max="15600" width="32.44140625" style="1" customWidth="1"/>
    <col min="15601" max="15601" width="7.6640625" style="1" customWidth="1"/>
    <col min="15602" max="15602" width="16.44140625" style="1" bestFit="1" customWidth="1"/>
    <col min="15603" max="15603" width="17" style="1" customWidth="1"/>
    <col min="15604" max="15604" width="21.44140625" style="1" bestFit="1" customWidth="1"/>
    <col min="15605" max="15606" width="12.109375" style="1" bestFit="1" customWidth="1"/>
    <col min="15607" max="15854" width="8.88671875" style="1"/>
    <col min="15855" max="15855" width="7.88671875" style="1" customWidth="1"/>
    <col min="15856" max="15856" width="32.44140625" style="1" customWidth="1"/>
    <col min="15857" max="15857" width="7.6640625" style="1" customWidth="1"/>
    <col min="15858" max="15858" width="16.44140625" style="1" bestFit="1" customWidth="1"/>
    <col min="15859" max="15859" width="17" style="1" customWidth="1"/>
    <col min="15860" max="15860" width="21.44140625" style="1" bestFit="1" customWidth="1"/>
    <col min="15861" max="15862" width="12.109375" style="1" bestFit="1" customWidth="1"/>
    <col min="15863" max="16110" width="8.88671875" style="1"/>
    <col min="16111" max="16111" width="7.88671875" style="1" customWidth="1"/>
    <col min="16112" max="16112" width="32.44140625" style="1" customWidth="1"/>
    <col min="16113" max="16113" width="7.6640625" style="1" customWidth="1"/>
    <col min="16114" max="16114" width="16.44140625" style="1" bestFit="1" customWidth="1"/>
    <col min="16115" max="16115" width="17" style="1" customWidth="1"/>
    <col min="16116" max="16116" width="21.44140625" style="1" bestFit="1" customWidth="1"/>
    <col min="16117" max="16118" width="12.109375" style="1" bestFit="1" customWidth="1"/>
    <col min="16119" max="16384" width="8.88671875" style="1"/>
  </cols>
  <sheetData>
    <row r="1" spans="1:7" ht="14.4" x14ac:dyDescent="0.25">
      <c r="A1" s="11" t="s">
        <v>10</v>
      </c>
      <c r="B1" s="11"/>
      <c r="C1" s="11"/>
      <c r="D1" s="11"/>
      <c r="E1" s="11"/>
    </row>
    <row r="2" spans="1:7" ht="24.9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</row>
    <row r="3" spans="1:7" ht="24.9" customHeight="1" x14ac:dyDescent="0.25">
      <c r="A3" s="4">
        <v>1</v>
      </c>
      <c r="B3" s="5" t="s">
        <v>6</v>
      </c>
      <c r="C3" s="4">
        <v>4</v>
      </c>
      <c r="D3" s="6">
        <v>160</v>
      </c>
      <c r="E3" s="7">
        <f>C3*D3*13.22</f>
        <v>8460.8000000000011</v>
      </c>
      <c r="G3" s="8"/>
    </row>
    <row r="4" spans="1:7" ht="24.9" customHeight="1" x14ac:dyDescent="0.25">
      <c r="A4" s="4">
        <v>2</v>
      </c>
      <c r="B4" s="5" t="s">
        <v>8</v>
      </c>
      <c r="C4" s="4">
        <v>1</v>
      </c>
      <c r="D4" s="6">
        <v>160</v>
      </c>
      <c r="E4" s="7">
        <f>C4*D4*25.25</f>
        <v>4040</v>
      </c>
      <c r="G4" s="8"/>
    </row>
    <row r="5" spans="1:7" ht="24.9" customHeight="1" x14ac:dyDescent="0.25">
      <c r="A5" s="4">
        <v>3</v>
      </c>
      <c r="B5" s="5" t="s">
        <v>5</v>
      </c>
      <c r="C5" s="4">
        <v>1</v>
      </c>
      <c r="D5" s="6">
        <v>160</v>
      </c>
      <c r="E5" s="7">
        <f>C5*D5*18.62</f>
        <v>2979.2000000000003</v>
      </c>
    </row>
    <row r="6" spans="1:7" ht="24.9" customHeight="1" x14ac:dyDescent="0.25">
      <c r="A6" s="4">
        <v>4</v>
      </c>
      <c r="B6" s="10" t="s">
        <v>7</v>
      </c>
      <c r="C6" s="4">
        <v>1</v>
      </c>
      <c r="D6" s="6">
        <v>160</v>
      </c>
      <c r="E6" s="7">
        <f>C6*D6*18.62</f>
        <v>2979.2000000000003</v>
      </c>
    </row>
    <row r="7" spans="1:7" ht="24.9" customHeight="1" x14ac:dyDescent="0.25">
      <c r="A7" s="12" t="s">
        <v>9</v>
      </c>
      <c r="B7" s="13"/>
      <c r="C7" s="13"/>
      <c r="D7" s="14"/>
      <c r="E7" s="9">
        <f>SUM(E3:E6)</f>
        <v>18459.2</v>
      </c>
    </row>
    <row r="8" spans="1:7" ht="5.4" customHeight="1" x14ac:dyDescent="0.25"/>
    <row r="71" ht="9.9" customHeight="1" x14ac:dyDescent="0.25"/>
  </sheetData>
  <mergeCells count="2">
    <mergeCell ref="A1:E1"/>
    <mergeCell ref="A7:D7"/>
  </mergeCells>
  <pageMargins left="0.51181102362204722" right="0.51181102362204722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PRÊMIO+MOB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Risoterm - Gabriel</dc:creator>
  <cp:lastModifiedBy>Tiago Santos</cp:lastModifiedBy>
  <dcterms:created xsi:type="dcterms:W3CDTF">2024-09-10T15:28:00Z</dcterms:created>
  <dcterms:modified xsi:type="dcterms:W3CDTF">2025-02-12T12:00:59Z</dcterms:modified>
</cp:coreProperties>
</file>